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chool\brandman\Accounting Cycle\"/>
    </mc:Choice>
  </mc:AlternateContent>
  <bookViews>
    <workbookView xWindow="0" yWindow="0" windowWidth="9168" windowHeight="3600" tabRatio="876" activeTab="1"/>
  </bookViews>
  <sheets>
    <sheet name="Step 1 - Journalize" sheetId="4" r:id="rId1"/>
    <sheet name="Step 1 - Ledgers" sheetId="5" r:id="rId2"/>
    <sheet name="Step 1 - Unadjusted TB" sheetId="6" r:id="rId3"/>
    <sheet name="Step 2 - Journalize" sheetId="2" r:id="rId4"/>
    <sheet name="Step 2 - Adjusted Trial Balance" sheetId="1" r:id="rId5"/>
    <sheet name="Step 3 - GAAP" sheetId="3" r:id="rId6"/>
  </sheets>
  <calcPr calcId="152511"/>
</workbook>
</file>

<file path=xl/calcChain.xml><?xml version="1.0" encoding="utf-8"?>
<calcChain xmlns="http://schemas.openxmlformats.org/spreadsheetml/2006/main">
  <c r="G223" i="5" l="1"/>
  <c r="H223" i="5"/>
  <c r="H214" i="5"/>
  <c r="G214" i="5"/>
  <c r="G185" i="5"/>
  <c r="H185" i="5"/>
  <c r="H175" i="5"/>
  <c r="G175" i="5"/>
  <c r="H165" i="5"/>
  <c r="G165" i="5"/>
  <c r="G155" i="5"/>
  <c r="H155" i="5"/>
  <c r="H145" i="5"/>
  <c r="G145" i="5"/>
  <c r="H134" i="5"/>
  <c r="G134" i="5"/>
  <c r="H124" i="5"/>
  <c r="G124" i="5"/>
  <c r="G114" i="5"/>
  <c r="H114" i="5"/>
  <c r="H103" i="5"/>
  <c r="G103" i="5"/>
  <c r="H93" i="5"/>
  <c r="G93" i="5"/>
  <c r="H83" i="5"/>
  <c r="G83" i="5"/>
  <c r="G49" i="5"/>
  <c r="H72" i="5"/>
  <c r="G72" i="5"/>
  <c r="H49" i="5"/>
</calcChain>
</file>

<file path=xl/sharedStrings.xml><?xml version="1.0" encoding="utf-8"?>
<sst xmlns="http://schemas.openxmlformats.org/spreadsheetml/2006/main" count="386" uniqueCount="102">
  <si>
    <t>Unadjusted Trial Balance</t>
  </si>
  <si>
    <t>ACCOUNT</t>
  </si>
  <si>
    <t>DEBIT</t>
  </si>
  <si>
    <t>CREDIT</t>
  </si>
  <si>
    <t>Adjustments</t>
  </si>
  <si>
    <t>Adjusted Trial Balance</t>
  </si>
  <si>
    <t>Purity Water, Inc.</t>
  </si>
  <si>
    <t>DATE</t>
  </si>
  <si>
    <t xml:space="preserve">ACCOUNTS </t>
  </si>
  <si>
    <t>POST.</t>
  </si>
  <si>
    <t>REF.</t>
  </si>
  <si>
    <t>Dr.</t>
  </si>
  <si>
    <t>Cr.</t>
  </si>
  <si>
    <t>June</t>
  </si>
  <si>
    <t xml:space="preserve">Why is U.S. GAAP so important to the capital market system in the United States? Use 2 real company examples in your answer. </t>
  </si>
  <si>
    <t xml:space="preserve">Why is there a push to accept International Financial Reporting Standards (IFRS) as the universal standards for financial accounting? Use a US company and a non-US company as examples in your answer and how they would feel about this move. </t>
  </si>
  <si>
    <t>Step 3 - Understanding GAAP</t>
  </si>
  <si>
    <t>Purity Water</t>
  </si>
  <si>
    <t>ACCOUNTS</t>
  </si>
  <si>
    <t>Jun</t>
  </si>
  <si>
    <r>
      <t xml:space="preserve">                                                                     </t>
    </r>
    <r>
      <rPr>
        <b/>
        <sz val="15"/>
        <color theme="1"/>
        <rFont val="Calibri"/>
        <family val="2"/>
        <scheme val="minor"/>
      </rPr>
      <t xml:space="preserve">  Journal   </t>
    </r>
    <r>
      <rPr>
        <b/>
        <sz val="12"/>
        <color theme="1"/>
        <rFont val="Calibri"/>
        <family val="2"/>
        <scheme val="minor"/>
      </rPr>
      <t xml:space="preserve">                                      </t>
    </r>
  </si>
  <si>
    <t>Step 1 - Part 1</t>
  </si>
  <si>
    <t>Step 1 - Part 2</t>
  </si>
  <si>
    <t>BALANCE</t>
  </si>
  <si>
    <t>ITEM</t>
  </si>
  <si>
    <t>May</t>
  </si>
  <si>
    <t>Bal.</t>
  </si>
  <si>
    <t xml:space="preserve">May </t>
  </si>
  <si>
    <t>Step 1 - Part 3</t>
  </si>
  <si>
    <t>Pure Water, Inc.</t>
  </si>
  <si>
    <t>Step 2 - Part 1</t>
  </si>
  <si>
    <t>Step 2 - Part 2</t>
  </si>
  <si>
    <t xml:space="preserve">Note: there will be extra lines. Do not forget to put the account title in and the dates. </t>
  </si>
  <si>
    <t>Note: there may be more lines than needed.</t>
  </si>
  <si>
    <t>Salary Expenses</t>
  </si>
  <si>
    <t xml:space="preserve">    Cash</t>
  </si>
  <si>
    <t>Cash</t>
  </si>
  <si>
    <t xml:space="preserve">    Service Revenue</t>
  </si>
  <si>
    <t>Supplies</t>
  </si>
  <si>
    <t xml:space="preserve">Accounts Recievable </t>
  </si>
  <si>
    <t>Notes Payable</t>
  </si>
  <si>
    <t xml:space="preserve">     Cash</t>
  </si>
  <si>
    <t>Accounts Payable</t>
  </si>
  <si>
    <t>Miscellaneous Expense</t>
  </si>
  <si>
    <t>Dividends</t>
  </si>
  <si>
    <t xml:space="preserve">Salary Expenses </t>
  </si>
  <si>
    <t xml:space="preserve">Cash </t>
  </si>
  <si>
    <t>Land</t>
  </si>
  <si>
    <t xml:space="preserve">     Service Revenue</t>
  </si>
  <si>
    <t>Accounts Recievable</t>
  </si>
  <si>
    <t xml:space="preserve">     Accounts Recievable</t>
  </si>
  <si>
    <t xml:space="preserve">    Accounts Payable</t>
  </si>
  <si>
    <t xml:space="preserve">     Common Stock</t>
  </si>
  <si>
    <t>PrePaid Advertising</t>
  </si>
  <si>
    <t xml:space="preserve">     Equiptment (Asset)</t>
  </si>
  <si>
    <t>Miscelleneous Expense</t>
  </si>
  <si>
    <t xml:space="preserve">      Cash</t>
  </si>
  <si>
    <t xml:space="preserve">    Accounts Recievable</t>
  </si>
  <si>
    <t>Utilites (Expense)</t>
  </si>
  <si>
    <t>july</t>
  </si>
  <si>
    <t>Equiptment</t>
  </si>
  <si>
    <t>Vehicles</t>
  </si>
  <si>
    <t>Common Stock</t>
  </si>
  <si>
    <t xml:space="preserve">Dividends </t>
  </si>
  <si>
    <t>Service Revenue</t>
  </si>
  <si>
    <t>Saleries Expense</t>
  </si>
  <si>
    <t>Utilities Expense</t>
  </si>
  <si>
    <t xml:space="preserve">Land </t>
  </si>
  <si>
    <t xml:space="preserve">    Service Revenue [Performed service work]</t>
  </si>
  <si>
    <t xml:space="preserve">   Accounts Recievable [Received payment on Account]</t>
  </si>
  <si>
    <t xml:space="preserve">     Accounts Payable  [Purchased Supplies on account]</t>
  </si>
  <si>
    <t xml:space="preserve">     Common Stock            [Sold Stock to Mel Hollingsworth]</t>
  </si>
  <si>
    <t xml:space="preserve">    Service Revenue         [Billed for service performed]</t>
  </si>
  <si>
    <t xml:space="preserve">   Cash                               [Paid Receptionist Salary]</t>
  </si>
  <si>
    <t xml:space="preserve">    Cash                               [Paid cash to aquire land]</t>
  </si>
  <si>
    <t xml:space="preserve">      Cash                            [Paid Receptionist Salary]</t>
  </si>
  <si>
    <t xml:space="preserve">   Accounts Recievable   [Received payment for services performed]</t>
  </si>
  <si>
    <t xml:space="preserve">PrePaid Advertising </t>
  </si>
  <si>
    <t xml:space="preserve">    Cash                            [Bought ad in Yellow Pages]</t>
  </si>
  <si>
    <t xml:space="preserve">     Cash                              [Paid on account]</t>
  </si>
  <si>
    <t xml:space="preserve">     Office Furnature [Purchased furnature on Account]</t>
  </si>
  <si>
    <t xml:space="preserve">     Cash                              [Paid Misc expenses]</t>
  </si>
  <si>
    <t xml:space="preserve">    Service Revenue            [Billed for service performed]</t>
  </si>
  <si>
    <t xml:space="preserve">   Accounts Recievable [Received payment for services performed]</t>
  </si>
  <si>
    <t xml:space="preserve">     Expense                            [Paid utilites]</t>
  </si>
  <si>
    <t xml:space="preserve">      Cash                             [Paid Receptionist Salary]</t>
  </si>
  <si>
    <t xml:space="preserve">     Cash                                 [Paid out dividends]</t>
  </si>
  <si>
    <t xml:space="preserve">    Cash                               [Paid rent at new location]</t>
  </si>
  <si>
    <t>PrePaid Assets (Rent)</t>
  </si>
  <si>
    <t xml:space="preserve">     Rent Expence</t>
  </si>
  <si>
    <t>Salary Expense</t>
  </si>
  <si>
    <t>All Accounts</t>
  </si>
  <si>
    <t>Prepaid Assets Rent</t>
  </si>
  <si>
    <t>Accounts Recieveable</t>
  </si>
  <si>
    <t>PrePaid Avertising</t>
  </si>
  <si>
    <t>Office Funiture</t>
  </si>
  <si>
    <t>Office Furnature</t>
  </si>
  <si>
    <t>Misc Expense</t>
  </si>
  <si>
    <t>Miscelianeous Expense.</t>
  </si>
  <si>
    <t>Expense (utilities)</t>
  </si>
  <si>
    <t>Expense (Utilities)</t>
  </si>
  <si>
    <t>Expense (Rent)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</si>
</sst>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u val="double"/>
      <sz val="12"/>
      <color theme="1"/>
      <name val="Times New Roman"/>
      <family val="1"/>
    </font>
    <font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2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6" fontId="3" fillId="0" borderId="8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5" xfId="0" applyFont="1" applyBorder="1"/>
    <xf numFmtId="0" fontId="3" fillId="0" borderId="6" xfId="0" applyFont="1" applyFill="1" applyBorder="1" applyAlignment="1">
      <alignment vertical="center" wrapText="1"/>
    </xf>
    <xf numFmtId="3" fontId="3" fillId="0" borderId="8" xfId="0" applyNumberFormat="1" applyFont="1" applyFill="1" applyBorder="1" applyAlignment="1">
      <alignment horizontal="right" vertical="center" wrapText="1"/>
    </xf>
    <xf numFmtId="0" fontId="0" fillId="0" borderId="0" xfId="0" applyFill="1"/>
    <xf numFmtId="6" fontId="3" fillId="0" borderId="6" xfId="0" applyNumberFormat="1" applyFont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6" fontId="3" fillId="0" borderId="16" xfId="0" applyNumberFormat="1" applyFont="1" applyBorder="1" applyAlignment="1">
      <alignment horizontal="right" vertical="center" wrapText="1"/>
    </xf>
    <xf numFmtId="3" fontId="3" fillId="0" borderId="16" xfId="0" applyNumberFormat="1" applyFont="1" applyBorder="1" applyAlignment="1">
      <alignment horizontal="right" vertical="center" wrapText="1"/>
    </xf>
    <xf numFmtId="0" fontId="0" fillId="0" borderId="15" xfId="0" applyBorder="1"/>
    <xf numFmtId="0" fontId="3" fillId="0" borderId="15" xfId="0" applyFont="1" applyBorder="1" applyAlignment="1">
      <alignment vertical="center" wrapText="1"/>
    </xf>
    <xf numFmtId="6" fontId="3" fillId="0" borderId="15" xfId="0" applyNumberFormat="1" applyFont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6" fontId="3" fillId="0" borderId="15" xfId="0" applyNumberFormat="1" applyFont="1" applyFill="1" applyBorder="1" applyAlignment="1">
      <alignment vertical="center" wrapText="1"/>
    </xf>
    <xf numFmtId="3" fontId="3" fillId="0" borderId="15" xfId="0" applyNumberFormat="1" applyFont="1" applyBorder="1" applyAlignment="1">
      <alignment vertical="center" wrapText="1"/>
    </xf>
    <xf numFmtId="0" fontId="0" fillId="0" borderId="19" xfId="0" applyBorder="1"/>
    <xf numFmtId="0" fontId="0" fillId="0" borderId="21" xfId="0" applyBorder="1"/>
    <xf numFmtId="0" fontId="2" fillId="0" borderId="2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 wrapText="1"/>
    </xf>
    <xf numFmtId="3" fontId="3" fillId="0" borderId="24" xfId="0" applyNumberFormat="1" applyFont="1" applyBorder="1" applyAlignment="1">
      <alignment vertical="center" wrapText="1"/>
    </xf>
    <xf numFmtId="6" fontId="3" fillId="0" borderId="24" xfId="0" applyNumberFormat="1" applyFont="1" applyBorder="1" applyAlignment="1">
      <alignment vertical="center" wrapText="1"/>
    </xf>
    <xf numFmtId="6" fontId="3" fillId="0" borderId="25" xfId="0" applyNumberFormat="1" applyFont="1" applyBorder="1" applyAlignment="1">
      <alignment vertical="center" wrapText="1"/>
    </xf>
    <xf numFmtId="6" fontId="3" fillId="0" borderId="26" xfId="0" applyNumberFormat="1" applyFont="1" applyBorder="1" applyAlignment="1">
      <alignment vertical="center" wrapText="1"/>
    </xf>
    <xf numFmtId="0" fontId="2" fillId="0" borderId="27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3" fillId="0" borderId="30" xfId="0" applyFont="1" applyBorder="1" applyAlignment="1">
      <alignment vertical="top" wrapText="1"/>
    </xf>
    <xf numFmtId="0" fontId="3" fillId="0" borderId="9" xfId="0" applyFont="1" applyBorder="1" applyAlignment="1">
      <alignment horizontal="justify" vertical="top" wrapText="1"/>
    </xf>
    <xf numFmtId="0" fontId="3" fillId="0" borderId="31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3" fontId="3" fillId="0" borderId="9" xfId="0" applyNumberFormat="1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3" fillId="0" borderId="28" xfId="0" applyFont="1" applyBorder="1" applyAlignment="1">
      <alignment horizontal="justify" vertical="top" wrapText="1"/>
    </xf>
    <xf numFmtId="0" fontId="3" fillId="0" borderId="29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0" fillId="0" borderId="15" xfId="0" applyBorder="1" applyAlignment="1">
      <alignment horizontal="left" indent="1"/>
    </xf>
    <xf numFmtId="0" fontId="2" fillId="8" borderId="15" xfId="0" applyFont="1" applyFill="1" applyBorder="1" applyAlignment="1">
      <alignment horizontal="left" wrapText="1" indent="1"/>
    </xf>
    <xf numFmtId="0" fontId="2" fillId="9" borderId="15" xfId="0" applyFont="1" applyFill="1" applyBorder="1" applyAlignment="1">
      <alignment horizontal="left" wrapText="1" indent="1"/>
    </xf>
    <xf numFmtId="0" fontId="5" fillId="0" borderId="0" xfId="0" applyFont="1"/>
    <xf numFmtId="0" fontId="2" fillId="0" borderId="37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top" wrapText="1"/>
    </xf>
    <xf numFmtId="0" fontId="7" fillId="0" borderId="31" xfId="0" applyFont="1" applyBorder="1" applyAlignment="1">
      <alignment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0" xfId="0" applyFont="1"/>
    <xf numFmtId="0" fontId="2" fillId="0" borderId="0" xfId="0" applyFont="1"/>
    <xf numFmtId="0" fontId="6" fillId="6" borderId="0" xfId="0" applyFont="1" applyFill="1"/>
    <xf numFmtId="0" fontId="0" fillId="6" borderId="0" xfId="0" applyFill="1"/>
    <xf numFmtId="0" fontId="2" fillId="5" borderId="0" xfId="0" applyFont="1" applyFill="1"/>
    <xf numFmtId="0" fontId="0" fillId="5" borderId="0" xfId="0" applyFill="1"/>
    <xf numFmtId="0" fontId="2" fillId="0" borderId="0" xfId="0" applyFont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3" fontId="3" fillId="0" borderId="6" xfId="0" applyNumberFormat="1" applyFont="1" applyBorder="1" applyAlignment="1">
      <alignment horizontal="right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right" vertical="top" wrapText="1"/>
    </xf>
    <xf numFmtId="3" fontId="3" fillId="0" borderId="10" xfId="0" applyNumberFormat="1" applyFont="1" applyBorder="1" applyAlignment="1">
      <alignment horizontal="right" vertical="top" wrapText="1"/>
    </xf>
    <xf numFmtId="0" fontId="3" fillId="0" borderId="6" xfId="0" applyFont="1" applyBorder="1" applyAlignment="1">
      <alignment horizontal="center" vertical="top" wrapText="1"/>
    </xf>
    <xf numFmtId="3" fontId="3" fillId="0" borderId="6" xfId="0" applyNumberFormat="1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3" fontId="3" fillId="0" borderId="10" xfId="0" applyNumberFormat="1" applyFont="1" applyBorder="1" applyAlignment="1">
      <alignment horizontal="center" vertical="top" wrapText="1"/>
    </xf>
    <xf numFmtId="0" fontId="3" fillId="0" borderId="43" xfId="0" applyFont="1" applyBorder="1" applyAlignment="1">
      <alignment horizontal="right" vertical="top" wrapText="1"/>
    </xf>
    <xf numFmtId="0" fontId="3" fillId="0" borderId="43" xfId="0" applyFont="1" applyBorder="1" applyAlignment="1">
      <alignment vertical="top" wrapText="1"/>
    </xf>
    <xf numFmtId="0" fontId="3" fillId="0" borderId="16" xfId="0" applyFont="1" applyBorder="1" applyAlignment="1">
      <alignment horizontal="right" vertical="top" wrapText="1"/>
    </xf>
    <xf numFmtId="0" fontId="3" fillId="0" borderId="16" xfId="0" applyFont="1" applyBorder="1" applyAlignment="1">
      <alignment vertical="top" wrapText="1"/>
    </xf>
    <xf numFmtId="0" fontId="3" fillId="0" borderId="30" xfId="0" applyFont="1" applyBorder="1" applyAlignment="1">
      <alignment horizontal="right" wrapText="1"/>
    </xf>
    <xf numFmtId="0" fontId="3" fillId="0" borderId="16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3" fontId="3" fillId="0" borderId="6" xfId="0" applyNumberFormat="1" applyFont="1" applyBorder="1" applyAlignment="1">
      <alignment horizontal="right" wrapText="1"/>
    </xf>
    <xf numFmtId="0" fontId="3" fillId="0" borderId="32" xfId="0" applyFont="1" applyBorder="1" applyAlignment="1">
      <alignment horizontal="right" wrapText="1"/>
    </xf>
    <xf numFmtId="0" fontId="3" fillId="0" borderId="43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3" fontId="3" fillId="0" borderId="10" xfId="0" applyNumberFormat="1" applyFont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41" xfId="0" applyFont="1" applyBorder="1" applyAlignment="1">
      <alignment wrapText="1"/>
    </xf>
    <xf numFmtId="0" fontId="2" fillId="0" borderId="42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2" fillId="0" borderId="43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8" xfId="0" applyFont="1" applyBorder="1" applyAlignment="1">
      <alignment horizontal="right" wrapText="1"/>
    </xf>
    <xf numFmtId="0" fontId="3" fillId="0" borderId="32" xfId="0" applyFont="1" applyBorder="1" applyAlignment="1">
      <alignment wrapText="1"/>
    </xf>
    <xf numFmtId="0" fontId="3" fillId="0" borderId="43" xfId="0" applyFont="1" applyBorder="1" applyAlignment="1">
      <alignment wrapText="1"/>
    </xf>
    <xf numFmtId="0" fontId="4" fillId="6" borderId="0" xfId="0" applyFont="1" applyFill="1"/>
    <xf numFmtId="0" fontId="4" fillId="7" borderId="0" xfId="0" applyFont="1" applyFill="1"/>
    <xf numFmtId="0" fontId="0" fillId="7" borderId="0" xfId="0" applyFill="1"/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3" fillId="0" borderId="7" xfId="0" applyFont="1" applyBorder="1" applyAlignment="1">
      <alignment vertical="top" wrapText="1"/>
    </xf>
    <xf numFmtId="6" fontId="3" fillId="0" borderId="8" xfId="0" applyNumberFormat="1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3" fontId="3" fillId="0" borderId="8" xfId="0" applyNumberFormat="1" applyFont="1" applyBorder="1" applyAlignment="1">
      <alignment horizontal="right" wrapText="1"/>
    </xf>
    <xf numFmtId="6" fontId="3" fillId="0" borderId="9" xfId="0" applyNumberFormat="1" applyFont="1" applyBorder="1" applyAlignment="1">
      <alignment horizontal="right" wrapText="1"/>
    </xf>
    <xf numFmtId="3" fontId="3" fillId="0" borderId="9" xfId="0" applyNumberFormat="1" applyFont="1" applyBorder="1" applyAlignment="1">
      <alignment horizontal="right" wrapText="1"/>
    </xf>
    <xf numFmtId="0" fontId="3" fillId="0" borderId="11" xfId="0" applyFont="1" applyBorder="1" applyAlignment="1">
      <alignment vertical="top" wrapText="1"/>
    </xf>
    <xf numFmtId="6" fontId="10" fillId="0" borderId="35" xfId="0" applyNumberFormat="1" applyFont="1" applyBorder="1" applyAlignment="1">
      <alignment horizontal="right" wrapText="1"/>
    </xf>
    <xf numFmtId="6" fontId="10" fillId="0" borderId="28" xfId="0" applyNumberFormat="1" applyFont="1" applyBorder="1" applyAlignment="1">
      <alignment horizontal="right" wrapText="1"/>
    </xf>
    <xf numFmtId="0" fontId="11" fillId="6" borderId="0" xfId="0" applyFont="1" applyFill="1"/>
    <xf numFmtId="0" fontId="11" fillId="7" borderId="0" xfId="0" applyFont="1" applyFill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6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6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/>
    <xf numFmtId="3" fontId="3" fillId="0" borderId="0" xfId="0" applyNumberFormat="1" applyFont="1" applyBorder="1" applyAlignment="1">
      <alignment vertical="center" wrapText="1"/>
    </xf>
    <xf numFmtId="0" fontId="3" fillId="0" borderId="41" xfId="0" applyFont="1" applyBorder="1" applyAlignment="1">
      <alignment vertical="top" wrapText="1"/>
    </xf>
    <xf numFmtId="0" fontId="3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0" fontId="1" fillId="0" borderId="0" xfId="0" applyFont="1"/>
    <xf numFmtId="3" fontId="3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3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wrapText="1"/>
    </xf>
    <xf numFmtId="0" fontId="8" fillId="2" borderId="1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0" fontId="2" fillId="0" borderId="36" xfId="0" applyFont="1" applyBorder="1" applyAlignment="1">
      <alignment horizontal="center" wrapText="1"/>
    </xf>
    <xf numFmtId="0" fontId="2" fillId="0" borderId="37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" fillId="0" borderId="39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40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0" borderId="36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right" vertical="top" wrapText="1"/>
    </xf>
    <xf numFmtId="0" fontId="2" fillId="4" borderId="3" xfId="0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36" xfId="0" applyFont="1" applyBorder="1" applyAlignment="1">
      <alignment wrapText="1"/>
    </xf>
    <xf numFmtId="0" fontId="2" fillId="0" borderId="37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15" fontId="2" fillId="0" borderId="4" xfId="0" applyNumberFormat="1" applyFont="1" applyBorder="1" applyAlignment="1">
      <alignment horizontal="center" vertical="top" wrapText="1"/>
    </xf>
    <xf numFmtId="15" fontId="2" fillId="0" borderId="5" xfId="0" applyNumberFormat="1" applyFont="1" applyBorder="1" applyAlignment="1">
      <alignment horizontal="center" vertical="top" wrapText="1"/>
    </xf>
    <xf numFmtId="15" fontId="2" fillId="0" borderId="38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5" fontId="2" fillId="0" borderId="23" xfId="0" applyNumberFormat="1" applyFont="1" applyBorder="1" applyAlignment="1">
      <alignment horizontal="center" vertical="center" wrapText="1"/>
    </xf>
    <xf numFmtId="15" fontId="2" fillId="0" borderId="5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5" fontId="2" fillId="0" borderId="15" xfId="0" applyNumberFormat="1" applyFont="1" applyBorder="1" applyAlignment="1">
      <alignment horizontal="center" vertical="center" wrapText="1"/>
    </xf>
    <xf numFmtId="15" fontId="2" fillId="0" borderId="24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3" fontId="0" fillId="0" borderId="0" xfId="0" applyNumberFormat="1"/>
    <xf numFmtId="0" fontId="3" fillId="0" borderId="42" xfId="0" applyFont="1" applyBorder="1" applyAlignment="1">
      <alignment vertical="top" wrapText="1"/>
    </xf>
    <xf numFmtId="3" fontId="3" fillId="0" borderId="41" xfId="0" applyNumberFormat="1" applyFont="1" applyBorder="1" applyAlignment="1">
      <alignment horizontal="right" vertical="top" wrapText="1"/>
    </xf>
    <xf numFmtId="3" fontId="0" fillId="0" borderId="0" xfId="0" applyNumberFormat="1" applyBorder="1"/>
    <xf numFmtId="0" fontId="2" fillId="0" borderId="0" xfId="0" applyFont="1" applyBorder="1"/>
    <xf numFmtId="0" fontId="2" fillId="0" borderId="44" xfId="0" applyFont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top" wrapText="1"/>
    </xf>
    <xf numFmtId="0" fontId="3" fillId="0" borderId="44" xfId="0" applyFont="1" applyBorder="1" applyAlignment="1">
      <alignment vertical="top" wrapText="1"/>
    </xf>
    <xf numFmtId="0" fontId="3" fillId="0" borderId="44" xfId="0" applyFont="1" applyBorder="1" applyAlignment="1">
      <alignment horizontal="center" vertical="top" wrapText="1"/>
    </xf>
    <xf numFmtId="3" fontId="3" fillId="0" borderId="44" xfId="0" applyNumberFormat="1" applyFont="1" applyBorder="1" applyAlignment="1">
      <alignment horizontal="right" vertical="top" wrapText="1"/>
    </xf>
    <xf numFmtId="0" fontId="3" fillId="0" borderId="44" xfId="0" applyFont="1" applyBorder="1"/>
    <xf numFmtId="0" fontId="3" fillId="0" borderId="44" xfId="0" applyFont="1" applyFill="1" applyBorder="1" applyAlignment="1">
      <alignment vertical="top" wrapText="1"/>
    </xf>
    <xf numFmtId="0" fontId="0" fillId="0" borderId="44" xfId="0" applyBorder="1"/>
    <xf numFmtId="3" fontId="0" fillId="0" borderId="44" xfId="0" applyNumberFormat="1" applyBorder="1"/>
    <xf numFmtId="0" fontId="2" fillId="0" borderId="44" xfId="0" applyFont="1" applyBorder="1"/>
    <xf numFmtId="0" fontId="2" fillId="0" borderId="45" xfId="0" applyFont="1" applyBorder="1"/>
    <xf numFmtId="0" fontId="3" fillId="0" borderId="45" xfId="0" applyFont="1" applyBorder="1" applyAlignment="1">
      <alignment horizontal="center" vertical="top" wrapText="1"/>
    </xf>
    <xf numFmtId="0" fontId="3" fillId="0" borderId="45" xfId="0" applyFont="1" applyFill="1" applyBorder="1" applyAlignment="1">
      <alignment vertical="top" wrapText="1"/>
    </xf>
    <xf numFmtId="0" fontId="0" fillId="0" borderId="45" xfId="0" applyBorder="1"/>
    <xf numFmtId="3" fontId="0" fillId="0" borderId="45" xfId="0" applyNumberFormat="1" applyBorder="1"/>
    <xf numFmtId="0" fontId="2" fillId="0" borderId="47" xfId="0" applyFont="1" applyBorder="1"/>
    <xf numFmtId="0" fontId="3" fillId="0" borderId="48" xfId="0" applyFont="1" applyBorder="1" applyAlignment="1">
      <alignment horizontal="center" vertical="top" wrapText="1"/>
    </xf>
    <xf numFmtId="0" fontId="0" fillId="0" borderId="47" xfId="0" applyBorder="1"/>
    <xf numFmtId="3" fontId="0" fillId="0" borderId="47" xfId="0" applyNumberFormat="1" applyBorder="1"/>
    <xf numFmtId="0" fontId="3" fillId="0" borderId="47" xfId="0" applyFont="1" applyFill="1" applyBorder="1" applyAlignment="1">
      <alignment vertical="top" wrapText="1"/>
    </xf>
    <xf numFmtId="0" fontId="2" fillId="9" borderId="1" xfId="0" applyFont="1" applyFill="1" applyBorder="1" applyAlignment="1">
      <alignment vertical="top" wrapText="1"/>
    </xf>
    <xf numFmtId="0" fontId="2" fillId="9" borderId="2" xfId="0" applyFont="1" applyFill="1" applyBorder="1" applyAlignment="1">
      <alignment vertical="top" wrapText="1"/>
    </xf>
    <xf numFmtId="0" fontId="0" fillId="9" borderId="0" xfId="0" applyFill="1"/>
    <xf numFmtId="3" fontId="3" fillId="0" borderId="41" xfId="0" applyNumberFormat="1" applyFont="1" applyBorder="1" applyAlignment="1">
      <alignment horizontal="center" vertical="top" wrapText="1"/>
    </xf>
    <xf numFmtId="0" fontId="3" fillId="0" borderId="49" xfId="0" applyFont="1" applyBorder="1" applyAlignment="1">
      <alignment vertical="top" wrapText="1"/>
    </xf>
    <xf numFmtId="0" fontId="3" fillId="0" borderId="49" xfId="0" applyFont="1" applyBorder="1" applyAlignment="1">
      <alignment horizontal="center" vertical="top" wrapText="1"/>
    </xf>
    <xf numFmtId="3" fontId="3" fillId="0" borderId="49" xfId="0" applyNumberFormat="1" applyFont="1" applyBorder="1" applyAlignment="1">
      <alignment horizontal="center" vertical="top" wrapText="1"/>
    </xf>
    <xf numFmtId="0" fontId="0" fillId="0" borderId="49" xfId="0" applyBorder="1"/>
    <xf numFmtId="3" fontId="3" fillId="0" borderId="49" xfId="0" applyNumberFormat="1" applyFont="1" applyBorder="1" applyAlignment="1">
      <alignment horizontal="right" vertical="top" wrapText="1"/>
    </xf>
    <xf numFmtId="0" fontId="3" fillId="0" borderId="30" xfId="0" applyFont="1" applyBorder="1" applyAlignment="1">
      <alignment horizontal="left" wrapText="1"/>
    </xf>
    <xf numFmtId="0" fontId="2" fillId="9" borderId="1" xfId="0" applyFont="1" applyFill="1" applyBorder="1" applyAlignment="1">
      <alignment wrapText="1"/>
    </xf>
    <xf numFmtId="0" fontId="2" fillId="9" borderId="2" xfId="0" applyFont="1" applyFill="1" applyBorder="1" applyAlignment="1">
      <alignment wrapText="1"/>
    </xf>
    <xf numFmtId="0" fontId="3" fillId="0" borderId="32" xfId="0" applyFont="1" applyBorder="1" applyAlignment="1">
      <alignment horizontal="left" wrapText="1"/>
    </xf>
    <xf numFmtId="0" fontId="2" fillId="0" borderId="20" xfId="0" applyFont="1" applyBorder="1" applyAlignment="1">
      <alignment horizontal="center" vertical="top" wrapText="1"/>
    </xf>
    <xf numFmtId="0" fontId="0" fillId="9" borderId="0" xfId="0" applyFill="1" applyBorder="1"/>
    <xf numFmtId="3" fontId="3" fillId="0" borderId="20" xfId="0" applyNumberFormat="1" applyFont="1" applyBorder="1" applyAlignment="1">
      <alignment horizontal="right" vertical="top" wrapText="1"/>
    </xf>
    <xf numFmtId="3" fontId="3" fillId="0" borderId="15" xfId="0" applyNumberFormat="1" applyFont="1" applyBorder="1" applyAlignment="1">
      <alignment horizontal="right" vertical="top" wrapText="1"/>
    </xf>
    <xf numFmtId="3" fontId="0" fillId="0" borderId="20" xfId="0" applyNumberFormat="1" applyBorder="1"/>
    <xf numFmtId="3" fontId="0" fillId="0" borderId="50" xfId="0" applyNumberFormat="1" applyBorder="1"/>
    <xf numFmtId="165" fontId="0" fillId="0" borderId="15" xfId="0" applyNumberFormat="1" applyBorder="1"/>
    <xf numFmtId="165" fontId="0" fillId="0" borderId="48" xfId="0" applyNumberFormat="1" applyBorder="1"/>
    <xf numFmtId="3" fontId="3" fillId="0" borderId="51" xfId="0" applyNumberFormat="1" applyFont="1" applyBorder="1" applyAlignment="1">
      <alignment horizontal="right" vertical="top" wrapText="1"/>
    </xf>
    <xf numFmtId="3" fontId="3" fillId="0" borderId="10" xfId="0" applyNumberFormat="1" applyFont="1" applyBorder="1" applyAlignment="1">
      <alignment vertical="top" wrapText="1"/>
    </xf>
    <xf numFmtId="3" fontId="3" fillId="0" borderId="6" xfId="0" applyNumberFormat="1" applyFont="1" applyBorder="1" applyAlignment="1">
      <alignment vertical="top" wrapText="1"/>
    </xf>
    <xf numFmtId="3" fontId="3" fillId="0" borderId="15" xfId="0" applyNumberFormat="1" applyFont="1" applyBorder="1" applyAlignment="1">
      <alignment vertical="top" wrapText="1"/>
    </xf>
    <xf numFmtId="0" fontId="0" fillId="0" borderId="52" xfId="0" applyBorder="1"/>
    <xf numFmtId="0" fontId="2" fillId="0" borderId="52" xfId="0" applyFont="1" applyBorder="1" applyAlignment="1">
      <alignment horizontal="center" vertical="top" wrapText="1"/>
    </xf>
    <xf numFmtId="165" fontId="3" fillId="0" borderId="52" xfId="0" applyNumberFormat="1" applyFont="1" applyBorder="1" applyAlignment="1">
      <alignment horizontal="right" vertical="top" wrapText="1"/>
    </xf>
    <xf numFmtId="165" fontId="0" fillId="0" borderId="52" xfId="0" applyNumberFormat="1" applyBorder="1"/>
    <xf numFmtId="3" fontId="3" fillId="0" borderId="52" xfId="0" applyNumberFormat="1" applyFont="1" applyBorder="1" applyAlignment="1">
      <alignment horizontal="right" vertical="top" wrapText="1"/>
    </xf>
    <xf numFmtId="0" fontId="3" fillId="0" borderId="52" xfId="0" applyFont="1" applyBorder="1" applyAlignment="1">
      <alignment horizontal="right" vertical="top" wrapText="1"/>
    </xf>
    <xf numFmtId="3" fontId="3" fillId="0" borderId="52" xfId="0" applyNumberFormat="1" applyFont="1" applyBorder="1" applyAlignment="1">
      <alignment vertical="top" wrapText="1"/>
    </xf>
    <xf numFmtId="0" fontId="3" fillId="0" borderId="53" xfId="0" applyFont="1" applyBorder="1" applyAlignment="1">
      <alignment horizontal="right" vertical="top" wrapText="1"/>
    </xf>
    <xf numFmtId="0" fontId="2" fillId="9" borderId="20" xfId="0" applyFont="1" applyFill="1" applyBorder="1" applyAlignment="1">
      <alignment horizontal="right" vertical="top" wrapText="1"/>
    </xf>
    <xf numFmtId="0" fontId="2" fillId="9" borderId="46" xfId="0" applyFont="1" applyFill="1" applyBorder="1" applyAlignment="1">
      <alignment horizontal="right" vertical="top" wrapText="1"/>
    </xf>
    <xf numFmtId="0" fontId="2" fillId="9" borderId="50" xfId="0" applyFont="1" applyFill="1" applyBorder="1" applyAlignment="1">
      <alignment horizontal="right" vertical="top" wrapText="1"/>
    </xf>
    <xf numFmtId="0" fontId="2" fillId="9" borderId="55" xfId="0" applyFont="1" applyFill="1" applyBorder="1" applyAlignment="1">
      <alignment horizontal="right" vertical="top" wrapText="1"/>
    </xf>
    <xf numFmtId="0" fontId="2" fillId="0" borderId="54" xfId="0" applyFont="1" applyBorder="1" applyAlignment="1">
      <alignment horizontal="center" vertical="top" wrapText="1"/>
    </xf>
    <xf numFmtId="0" fontId="2" fillId="0" borderId="51" xfId="0" applyFont="1" applyBorder="1" applyAlignment="1">
      <alignment horizontal="center" vertical="top" wrapText="1"/>
    </xf>
    <xf numFmtId="0" fontId="2" fillId="0" borderId="56" xfId="0" applyFont="1" applyBorder="1" applyAlignment="1">
      <alignment horizontal="center" vertical="top" wrapText="1"/>
    </xf>
    <xf numFmtId="0" fontId="2" fillId="9" borderId="20" xfId="0" applyFont="1" applyFill="1" applyBorder="1" applyAlignment="1">
      <alignment wrapText="1"/>
    </xf>
    <xf numFmtId="0" fontId="2" fillId="9" borderId="46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3" fontId="0" fillId="0" borderId="15" xfId="0" applyNumberFormat="1" applyBorder="1"/>
    <xf numFmtId="3" fontId="0" fillId="0" borderId="15" xfId="0" applyNumberFormat="1" applyBorder="1" applyAlignment="1">
      <alignment horizontal="right"/>
    </xf>
    <xf numFmtId="0" fontId="2" fillId="0" borderId="53" xfId="0" applyFont="1" applyBorder="1" applyAlignment="1">
      <alignment horizontal="center" vertical="top" wrapText="1"/>
    </xf>
    <xf numFmtId="3" fontId="3" fillId="0" borderId="49" xfId="0" applyNumberFormat="1" applyFont="1" applyBorder="1" applyAlignment="1">
      <alignment vertical="top" wrapText="1"/>
    </xf>
    <xf numFmtId="3" fontId="3" fillId="0" borderId="49" xfId="0" applyNumberFormat="1" applyFont="1" applyBorder="1" applyAlignment="1">
      <alignment wrapText="1"/>
    </xf>
    <xf numFmtId="0" fontId="2" fillId="0" borderId="53" xfId="0" applyFont="1" applyBorder="1" applyAlignment="1">
      <alignment wrapText="1"/>
    </xf>
    <xf numFmtId="3" fontId="3" fillId="0" borderId="49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28" workbookViewId="0">
      <selection activeCell="C11" sqref="C11"/>
    </sheetView>
  </sheetViews>
  <sheetFormatPr defaultColWidth="15.6640625" defaultRowHeight="14.4" x14ac:dyDescent="0.3"/>
  <cols>
    <col min="1" max="1" width="6.6640625" customWidth="1"/>
    <col min="2" max="2" width="8.6640625" customWidth="1"/>
    <col min="3" max="3" width="27.88671875" customWidth="1"/>
  </cols>
  <sheetData>
    <row r="1" spans="1:6" ht="20.399999999999999" x14ac:dyDescent="0.35">
      <c r="A1" s="59" t="s">
        <v>17</v>
      </c>
      <c r="B1" s="60"/>
      <c r="C1" s="60"/>
    </row>
    <row r="2" spans="1:6" ht="16.2" thickBot="1" x14ac:dyDescent="0.35">
      <c r="A2" s="61" t="s">
        <v>21</v>
      </c>
      <c r="B2" s="62"/>
      <c r="C2" s="62"/>
    </row>
    <row r="3" spans="1:6" ht="31.5" customHeight="1" thickTop="1" thickBot="1" x14ac:dyDescent="0.35">
      <c r="A3" s="137" t="s">
        <v>20</v>
      </c>
      <c r="B3" s="138"/>
      <c r="C3" s="138"/>
      <c r="D3" s="138"/>
      <c r="E3" s="138"/>
      <c r="F3" s="139"/>
    </row>
    <row r="4" spans="1:6" ht="15.6" x14ac:dyDescent="0.3">
      <c r="A4" s="140" t="s">
        <v>7</v>
      </c>
      <c r="B4" s="141"/>
      <c r="C4" s="144" t="s">
        <v>18</v>
      </c>
      <c r="D4" s="53" t="s">
        <v>9</v>
      </c>
      <c r="E4" s="146" t="s">
        <v>11</v>
      </c>
      <c r="F4" s="146" t="s">
        <v>12</v>
      </c>
    </row>
    <row r="5" spans="1:6" ht="16.2" thickBot="1" x14ac:dyDescent="0.35">
      <c r="A5" s="142"/>
      <c r="B5" s="143"/>
      <c r="C5" s="145"/>
      <c r="D5" s="39" t="s">
        <v>10</v>
      </c>
      <c r="E5" s="147"/>
      <c r="F5" s="147"/>
    </row>
    <row r="6" spans="1:6" ht="16.8" thickTop="1" thickBot="1" x14ac:dyDescent="0.35">
      <c r="A6" s="40" t="s">
        <v>19</v>
      </c>
      <c r="B6" s="54">
        <v>1</v>
      </c>
      <c r="C6" s="55" t="s">
        <v>45</v>
      </c>
      <c r="D6" s="54"/>
      <c r="E6" s="43">
        <v>550</v>
      </c>
      <c r="F6" s="43"/>
    </row>
    <row r="7" spans="1:6" ht="31.8" thickBot="1" x14ac:dyDescent="0.35">
      <c r="A7" s="40"/>
      <c r="B7" s="54"/>
      <c r="C7" s="55" t="s">
        <v>73</v>
      </c>
      <c r="D7" s="54"/>
      <c r="E7" s="43"/>
      <c r="F7" s="43">
        <v>550</v>
      </c>
    </row>
    <row r="8" spans="1:6" ht="16.2" thickBot="1" x14ac:dyDescent="0.35">
      <c r="A8" s="40"/>
      <c r="B8" s="54">
        <v>2</v>
      </c>
      <c r="C8" s="42" t="s">
        <v>67</v>
      </c>
      <c r="D8" s="54"/>
      <c r="E8" s="44">
        <v>17000</v>
      </c>
      <c r="F8" s="43"/>
    </row>
    <row r="9" spans="1:6" ht="31.8" thickBot="1" x14ac:dyDescent="0.35">
      <c r="A9" s="40"/>
      <c r="B9" s="54"/>
      <c r="C9" s="42" t="s">
        <v>74</v>
      </c>
      <c r="D9" s="54"/>
      <c r="E9" s="44"/>
      <c r="F9" s="44">
        <v>17000</v>
      </c>
    </row>
    <row r="10" spans="1:6" ht="16.2" thickBot="1" x14ac:dyDescent="0.35">
      <c r="A10" s="40"/>
      <c r="B10" s="54">
        <v>3</v>
      </c>
      <c r="C10" s="42" t="s">
        <v>88</v>
      </c>
      <c r="D10" s="54"/>
      <c r="E10" s="44">
        <v>1800</v>
      </c>
      <c r="F10" s="44"/>
    </row>
    <row r="11" spans="1:6" ht="31.8" thickBot="1" x14ac:dyDescent="0.35">
      <c r="A11" s="40"/>
      <c r="B11" s="54"/>
      <c r="C11" s="42" t="s">
        <v>87</v>
      </c>
      <c r="D11" s="54"/>
      <c r="E11" s="43"/>
      <c r="F11" s="44">
        <v>1800</v>
      </c>
    </row>
    <row r="12" spans="1:6" ht="16.2" thickBot="1" x14ac:dyDescent="0.35">
      <c r="A12" s="40"/>
      <c r="B12" s="54">
        <v>4</v>
      </c>
      <c r="C12" s="55" t="s">
        <v>36</v>
      </c>
      <c r="D12" s="54"/>
      <c r="E12" s="44">
        <v>1900</v>
      </c>
      <c r="F12" s="43"/>
    </row>
    <row r="13" spans="1:6" ht="31.8" thickBot="1" x14ac:dyDescent="0.35">
      <c r="A13" s="40"/>
      <c r="B13" s="54"/>
      <c r="C13" s="42" t="s">
        <v>68</v>
      </c>
      <c r="D13" s="54"/>
      <c r="E13" s="43"/>
      <c r="F13" s="44">
        <v>1900</v>
      </c>
    </row>
    <row r="14" spans="1:6" ht="16.2" thickBot="1" x14ac:dyDescent="0.35">
      <c r="A14" s="40"/>
      <c r="B14" s="54">
        <v>5</v>
      </c>
      <c r="C14" s="42" t="s">
        <v>46</v>
      </c>
      <c r="D14" s="54"/>
      <c r="E14" s="43">
        <v>400</v>
      </c>
      <c r="F14" s="43"/>
    </row>
    <row r="15" spans="1:6" ht="47.4" thickBot="1" x14ac:dyDescent="0.35">
      <c r="A15" s="40"/>
      <c r="B15" s="54"/>
      <c r="C15" s="42" t="s">
        <v>69</v>
      </c>
      <c r="D15" s="54"/>
      <c r="E15" s="44"/>
      <c r="F15" s="43">
        <v>400</v>
      </c>
    </row>
    <row r="16" spans="1:6" ht="16.2" thickBot="1" x14ac:dyDescent="0.35">
      <c r="A16" s="40"/>
      <c r="B16" s="54">
        <v>8</v>
      </c>
      <c r="C16" s="42" t="s">
        <v>38</v>
      </c>
      <c r="D16" s="54"/>
      <c r="E16" s="43">
        <v>600</v>
      </c>
      <c r="F16" s="44"/>
    </row>
    <row r="17" spans="1:6" ht="47.4" thickBot="1" x14ac:dyDescent="0.35">
      <c r="A17" s="40"/>
      <c r="B17" s="54"/>
      <c r="C17" s="42" t="s">
        <v>70</v>
      </c>
      <c r="D17" s="54"/>
      <c r="E17" s="43"/>
      <c r="F17" s="43">
        <v>600</v>
      </c>
    </row>
    <row r="18" spans="1:6" ht="16.2" thickBot="1" x14ac:dyDescent="0.35">
      <c r="A18" s="40"/>
      <c r="B18" s="54">
        <v>11</v>
      </c>
      <c r="C18" s="42" t="s">
        <v>39</v>
      </c>
      <c r="D18" s="54"/>
      <c r="E18" s="44">
        <v>2800</v>
      </c>
      <c r="F18" s="43"/>
    </row>
    <row r="19" spans="1:6" ht="47.4" thickBot="1" x14ac:dyDescent="0.35">
      <c r="A19" s="40"/>
      <c r="B19" s="54"/>
      <c r="C19" s="42" t="s">
        <v>72</v>
      </c>
      <c r="D19" s="54"/>
      <c r="E19" s="43"/>
      <c r="F19" s="44">
        <v>2800</v>
      </c>
    </row>
    <row r="20" spans="1:6" ht="16.2" thickBot="1" x14ac:dyDescent="0.35">
      <c r="A20" s="40"/>
      <c r="B20" s="54">
        <v>13</v>
      </c>
      <c r="C20" s="42" t="s">
        <v>46</v>
      </c>
      <c r="D20" s="54"/>
      <c r="E20" s="44">
        <v>10000</v>
      </c>
      <c r="F20" s="43"/>
    </row>
    <row r="21" spans="1:6" ht="47.4" thickBot="1" x14ac:dyDescent="0.35">
      <c r="A21" s="40"/>
      <c r="B21" s="54"/>
      <c r="C21" s="42" t="s">
        <v>71</v>
      </c>
      <c r="D21" s="54"/>
      <c r="E21" s="43"/>
      <c r="F21" s="44">
        <v>10000</v>
      </c>
    </row>
    <row r="22" spans="1:6" ht="16.2" thickBot="1" x14ac:dyDescent="0.35">
      <c r="A22" s="40"/>
      <c r="B22" s="54">
        <v>16</v>
      </c>
      <c r="C22" s="55" t="s">
        <v>34</v>
      </c>
      <c r="D22" s="54"/>
      <c r="E22" s="43">
        <v>550</v>
      </c>
      <c r="F22" s="43"/>
    </row>
    <row r="23" spans="1:6" ht="31.8" thickBot="1" x14ac:dyDescent="0.35">
      <c r="A23" s="40"/>
      <c r="B23" s="54"/>
      <c r="C23" s="55" t="s">
        <v>75</v>
      </c>
      <c r="D23" s="54"/>
      <c r="E23" s="43"/>
      <c r="F23" s="43">
        <v>550</v>
      </c>
    </row>
    <row r="24" spans="1:6" ht="16.2" thickBot="1" x14ac:dyDescent="0.35">
      <c r="A24" s="40"/>
      <c r="B24" s="54">
        <v>17</v>
      </c>
      <c r="C24" s="55" t="s">
        <v>46</v>
      </c>
      <c r="D24" s="54"/>
      <c r="E24" s="44">
        <v>1400</v>
      </c>
      <c r="F24" s="43"/>
    </row>
    <row r="25" spans="1:6" ht="16.2" thickBot="1" x14ac:dyDescent="0.35">
      <c r="A25" s="40"/>
      <c r="B25" s="54"/>
      <c r="C25" s="42" t="s">
        <v>37</v>
      </c>
      <c r="D25" s="54"/>
      <c r="E25" s="43"/>
      <c r="F25" s="44">
        <v>1400</v>
      </c>
    </row>
    <row r="26" spans="1:6" ht="16.2" thickBot="1" x14ac:dyDescent="0.35">
      <c r="A26" s="40"/>
      <c r="B26" s="54">
        <v>18</v>
      </c>
      <c r="C26" s="42" t="s">
        <v>46</v>
      </c>
      <c r="D26" s="54"/>
      <c r="E26" s="43">
        <v>900</v>
      </c>
      <c r="F26" s="43"/>
    </row>
    <row r="27" spans="1:6" ht="47.4" thickBot="1" x14ac:dyDescent="0.35">
      <c r="A27" s="40"/>
      <c r="B27" s="54"/>
      <c r="C27" s="42" t="s">
        <v>76</v>
      </c>
      <c r="D27" s="54"/>
      <c r="E27" s="44"/>
      <c r="F27" s="43">
        <v>900</v>
      </c>
    </row>
    <row r="28" spans="1:6" ht="16.2" thickBot="1" x14ac:dyDescent="0.35">
      <c r="A28" s="40"/>
      <c r="B28" s="54">
        <v>19</v>
      </c>
      <c r="C28" s="42" t="s">
        <v>77</v>
      </c>
      <c r="D28" s="54"/>
      <c r="E28" s="43">
        <v>325</v>
      </c>
      <c r="F28" s="44"/>
    </row>
    <row r="29" spans="1:6" ht="31.8" thickBot="1" x14ac:dyDescent="0.35">
      <c r="A29" s="40"/>
      <c r="B29" s="54"/>
      <c r="C29" s="42" t="s">
        <v>78</v>
      </c>
      <c r="D29" s="54"/>
      <c r="E29" s="43"/>
      <c r="F29" s="43">
        <v>325</v>
      </c>
    </row>
    <row r="30" spans="1:6" ht="16.2" thickBot="1" x14ac:dyDescent="0.35">
      <c r="A30" s="40"/>
      <c r="B30" s="54">
        <v>21</v>
      </c>
      <c r="C30" s="42" t="s">
        <v>40</v>
      </c>
      <c r="D30" s="54"/>
      <c r="E30" s="43">
        <v>800</v>
      </c>
      <c r="F30" s="43"/>
    </row>
    <row r="31" spans="1:6" ht="31.8" thickBot="1" x14ac:dyDescent="0.35">
      <c r="A31" s="40"/>
      <c r="B31" s="54"/>
      <c r="C31" s="42" t="s">
        <v>79</v>
      </c>
      <c r="D31" s="54"/>
      <c r="E31" s="43"/>
      <c r="F31" s="43">
        <v>800</v>
      </c>
    </row>
    <row r="32" spans="1:6" ht="16.2" thickBot="1" x14ac:dyDescent="0.35">
      <c r="A32" s="40"/>
      <c r="B32" s="54">
        <v>22</v>
      </c>
      <c r="C32" s="42" t="s">
        <v>42</v>
      </c>
      <c r="D32" s="54"/>
      <c r="E32" s="44">
        <v>3600</v>
      </c>
      <c r="F32" s="43"/>
    </row>
    <row r="33" spans="1:6" ht="47.4" thickBot="1" x14ac:dyDescent="0.35">
      <c r="A33" s="40"/>
      <c r="B33" s="54"/>
      <c r="C33" s="42" t="s">
        <v>80</v>
      </c>
      <c r="D33" s="54"/>
      <c r="E33" s="44"/>
      <c r="F33" s="44">
        <v>3600</v>
      </c>
    </row>
    <row r="34" spans="1:6" ht="16.2" thickBot="1" x14ac:dyDescent="0.35">
      <c r="A34" s="40"/>
      <c r="B34" s="54">
        <v>24</v>
      </c>
      <c r="C34" s="42" t="s">
        <v>43</v>
      </c>
      <c r="D34" s="54"/>
      <c r="E34" s="43">
        <v>250</v>
      </c>
      <c r="F34" s="44"/>
    </row>
    <row r="35" spans="1:6" ht="31.8" thickBot="1" x14ac:dyDescent="0.35">
      <c r="A35" s="40"/>
      <c r="B35" s="54"/>
      <c r="C35" s="42" t="s">
        <v>81</v>
      </c>
      <c r="D35" s="54"/>
      <c r="E35" s="43"/>
      <c r="F35" s="43">
        <v>250</v>
      </c>
    </row>
    <row r="36" spans="1:6" ht="16.2" thickBot="1" x14ac:dyDescent="0.35">
      <c r="A36" s="40"/>
      <c r="B36" s="54">
        <v>26</v>
      </c>
      <c r="C36" s="42" t="s">
        <v>39</v>
      </c>
      <c r="D36" s="54"/>
      <c r="E36" s="44">
        <v>1300</v>
      </c>
      <c r="F36" s="43"/>
    </row>
    <row r="37" spans="1:6" ht="47.4" thickBot="1" x14ac:dyDescent="0.35">
      <c r="A37" s="40"/>
      <c r="B37" s="54"/>
      <c r="C37" s="42" t="s">
        <v>82</v>
      </c>
      <c r="D37" s="54"/>
      <c r="E37" s="43"/>
      <c r="F37" s="44">
        <v>1300</v>
      </c>
    </row>
    <row r="38" spans="1:6" ht="16.2" thickBot="1" x14ac:dyDescent="0.35">
      <c r="A38" s="40"/>
      <c r="B38" s="54">
        <v>28</v>
      </c>
      <c r="C38" s="42" t="s">
        <v>46</v>
      </c>
      <c r="D38" s="54"/>
      <c r="E38" s="44">
        <v>1600</v>
      </c>
      <c r="F38" s="43"/>
    </row>
    <row r="39" spans="1:6" ht="47.4" thickBot="1" x14ac:dyDescent="0.35">
      <c r="A39" s="40"/>
      <c r="B39" s="54"/>
      <c r="C39" s="42" t="s">
        <v>83</v>
      </c>
      <c r="D39" s="54"/>
      <c r="E39" s="44"/>
      <c r="F39" s="44">
        <v>1600</v>
      </c>
    </row>
    <row r="40" spans="1:6" ht="16.2" thickBot="1" x14ac:dyDescent="0.35">
      <c r="A40" s="40"/>
      <c r="B40" s="54">
        <v>30</v>
      </c>
      <c r="C40" s="42" t="s">
        <v>36</v>
      </c>
      <c r="D40" s="54"/>
      <c r="E40" s="43">
        <v>690</v>
      </c>
      <c r="F40" s="43"/>
    </row>
    <row r="41" spans="1:6" ht="31.8" thickBot="1" x14ac:dyDescent="0.35">
      <c r="A41" s="40"/>
      <c r="B41" s="54"/>
      <c r="C41" s="42" t="s">
        <v>84</v>
      </c>
      <c r="D41" s="54"/>
      <c r="E41" s="43"/>
      <c r="F41" s="43">
        <v>690</v>
      </c>
    </row>
    <row r="42" spans="1:6" ht="16.2" thickBot="1" x14ac:dyDescent="0.35">
      <c r="A42" s="40"/>
      <c r="B42" s="54">
        <v>30</v>
      </c>
      <c r="C42" s="55" t="s">
        <v>45</v>
      </c>
      <c r="D42" s="54"/>
      <c r="E42" s="43">
        <v>550</v>
      </c>
      <c r="F42" s="43"/>
    </row>
    <row r="43" spans="1:6" ht="31.8" thickBot="1" x14ac:dyDescent="0.35">
      <c r="A43" s="40"/>
      <c r="B43" s="54"/>
      <c r="C43" s="55" t="s">
        <v>85</v>
      </c>
      <c r="D43" s="54"/>
      <c r="E43" s="43"/>
      <c r="F43" s="43">
        <v>550</v>
      </c>
    </row>
    <row r="44" spans="1:6" ht="16.2" thickBot="1" x14ac:dyDescent="0.35">
      <c r="A44" s="40"/>
      <c r="B44" s="54">
        <v>30</v>
      </c>
      <c r="C44" s="42" t="s">
        <v>44</v>
      </c>
      <c r="D44" s="54"/>
      <c r="E44" s="44">
        <v>3100</v>
      </c>
      <c r="F44" s="43"/>
    </row>
    <row r="45" spans="1:6" ht="31.8" thickBot="1" x14ac:dyDescent="0.35">
      <c r="A45" s="40"/>
      <c r="B45" s="54"/>
      <c r="C45" s="42" t="s">
        <v>86</v>
      </c>
      <c r="D45" s="54"/>
      <c r="E45" s="44"/>
      <c r="F45" s="44">
        <v>3100</v>
      </c>
    </row>
    <row r="46" spans="1:6" ht="16.2" thickBot="1" x14ac:dyDescent="0.35">
      <c r="A46" s="40"/>
      <c r="B46" s="54"/>
      <c r="C46" s="42"/>
      <c r="D46" s="54"/>
      <c r="E46" s="48"/>
      <c r="F46" s="44"/>
    </row>
    <row r="47" spans="1:6" ht="16.2" thickBot="1" x14ac:dyDescent="0.35">
      <c r="A47" s="40"/>
      <c r="B47" s="54"/>
      <c r="C47" s="42"/>
      <c r="D47" s="54"/>
      <c r="E47" s="43"/>
      <c r="F47" s="43"/>
    </row>
    <row r="48" spans="1:6" ht="16.2" thickBot="1" x14ac:dyDescent="0.35">
      <c r="A48" s="40"/>
      <c r="B48" s="54"/>
      <c r="C48" s="42"/>
      <c r="D48" s="54"/>
      <c r="E48" s="43"/>
      <c r="F48" s="43"/>
    </row>
    <row r="49" spans="1:6" ht="16.2" thickBot="1" x14ac:dyDescent="0.35">
      <c r="A49" s="40"/>
      <c r="B49" s="54"/>
      <c r="C49" s="42"/>
      <c r="D49" s="54"/>
      <c r="E49" s="43"/>
      <c r="F49" s="43"/>
    </row>
    <row r="50" spans="1:6" ht="16.2" thickBot="1" x14ac:dyDescent="0.35">
      <c r="A50" s="40"/>
      <c r="B50" s="54"/>
      <c r="C50" s="42"/>
      <c r="D50" s="54"/>
      <c r="E50" s="43"/>
      <c r="F50" s="43"/>
    </row>
    <row r="51" spans="1:6" ht="16.2" thickBot="1" x14ac:dyDescent="0.35">
      <c r="A51" s="40"/>
      <c r="B51" s="54"/>
      <c r="C51" s="42"/>
      <c r="D51" s="54"/>
      <c r="E51" s="44"/>
      <c r="F51" s="43"/>
    </row>
    <row r="52" spans="1:6" ht="16.2" thickBot="1" x14ac:dyDescent="0.35">
      <c r="A52" s="40"/>
      <c r="B52" s="54"/>
      <c r="C52" s="42"/>
      <c r="D52" s="54"/>
      <c r="E52" s="43"/>
      <c r="F52" s="44"/>
    </row>
    <row r="53" spans="1:6" ht="16.2" thickBot="1" x14ac:dyDescent="0.35">
      <c r="A53" s="40"/>
      <c r="B53" s="54"/>
      <c r="C53" s="42"/>
      <c r="D53" s="54"/>
      <c r="E53" s="43"/>
      <c r="F53" s="43"/>
    </row>
    <row r="54" spans="1:6" ht="16.2" thickBot="1" x14ac:dyDescent="0.35">
      <c r="A54" s="40"/>
      <c r="B54" s="54"/>
      <c r="C54" s="42"/>
      <c r="D54" s="54"/>
      <c r="E54" s="44"/>
      <c r="F54" s="43"/>
    </row>
    <row r="55" spans="1:6" ht="16.2" thickBot="1" x14ac:dyDescent="0.35">
      <c r="A55" s="40"/>
      <c r="B55" s="54"/>
      <c r="C55" s="42"/>
      <c r="D55" s="54"/>
      <c r="E55" s="43"/>
      <c r="F55" s="44"/>
    </row>
    <row r="56" spans="1:6" ht="16.2" thickBot="1" x14ac:dyDescent="0.35">
      <c r="A56" s="40"/>
      <c r="B56" s="54"/>
      <c r="C56" s="42"/>
      <c r="D56" s="54"/>
      <c r="E56" s="43"/>
      <c r="F56" s="43"/>
    </row>
    <row r="57" spans="1:6" ht="16.2" thickBot="1" x14ac:dyDescent="0.35">
      <c r="A57" s="40"/>
      <c r="B57" s="54"/>
      <c r="C57" s="42"/>
      <c r="D57" s="54"/>
      <c r="E57" s="43"/>
      <c r="F57" s="43"/>
    </row>
    <row r="58" spans="1:6" ht="16.2" thickBot="1" x14ac:dyDescent="0.35">
      <c r="A58" s="40"/>
      <c r="B58" s="54"/>
      <c r="C58" s="42"/>
      <c r="D58" s="54"/>
      <c r="E58" s="43"/>
      <c r="F58" s="43"/>
    </row>
    <row r="59" spans="1:6" ht="16.2" thickBot="1" x14ac:dyDescent="0.35">
      <c r="A59" s="40"/>
      <c r="B59" s="54"/>
      <c r="C59" s="42"/>
      <c r="D59" s="54"/>
      <c r="E59" s="43"/>
      <c r="F59" s="43"/>
    </row>
    <row r="60" spans="1:6" ht="16.2" thickBot="1" x14ac:dyDescent="0.35">
      <c r="A60" s="40"/>
      <c r="B60" s="54"/>
      <c r="C60" s="42"/>
      <c r="D60" s="54"/>
      <c r="E60" s="43"/>
      <c r="F60" s="43"/>
    </row>
    <row r="61" spans="1:6" ht="16.2" thickBot="1" x14ac:dyDescent="0.35">
      <c r="A61" s="40"/>
      <c r="B61" s="54"/>
      <c r="C61" s="42"/>
      <c r="D61" s="54"/>
      <c r="E61" s="43"/>
      <c r="F61" s="43"/>
    </row>
    <row r="62" spans="1:6" ht="16.2" thickBot="1" x14ac:dyDescent="0.35">
      <c r="A62" s="40"/>
      <c r="B62" s="54"/>
      <c r="C62" s="42"/>
      <c r="D62" s="54"/>
      <c r="E62" s="43"/>
      <c r="F62" s="43"/>
    </row>
    <row r="63" spans="1:6" ht="16.2" thickBot="1" x14ac:dyDescent="0.35">
      <c r="A63" s="40"/>
      <c r="B63" s="54"/>
      <c r="C63" s="42"/>
      <c r="D63" s="54"/>
      <c r="E63" s="44"/>
      <c r="F63" s="43"/>
    </row>
    <row r="64" spans="1:6" ht="16.2" thickBot="1" x14ac:dyDescent="0.35">
      <c r="A64" s="40"/>
      <c r="B64" s="54"/>
      <c r="C64" s="42"/>
      <c r="D64" s="54"/>
      <c r="E64" s="43"/>
      <c r="F64" s="44"/>
    </row>
    <row r="65" spans="1:6" ht="16.2" thickBot="1" x14ac:dyDescent="0.35">
      <c r="A65" s="40"/>
      <c r="B65" s="54"/>
      <c r="C65" s="42"/>
      <c r="D65" s="54"/>
      <c r="E65" s="43"/>
      <c r="F65" s="43"/>
    </row>
    <row r="66" spans="1:6" ht="16.2" thickBot="1" x14ac:dyDescent="0.35">
      <c r="A66" s="40"/>
      <c r="B66" s="54"/>
      <c r="C66" s="42"/>
      <c r="D66" s="54"/>
      <c r="E66" s="43"/>
      <c r="F66" s="43"/>
    </row>
    <row r="67" spans="1:6" ht="16.2" thickBot="1" x14ac:dyDescent="0.35">
      <c r="A67" s="45"/>
      <c r="B67" s="56"/>
      <c r="C67" s="47"/>
      <c r="D67" s="56"/>
      <c r="E67" s="48"/>
      <c r="F67" s="48"/>
    </row>
    <row r="68" spans="1:6" ht="16.2" thickTop="1" x14ac:dyDescent="0.3">
      <c r="A68" s="57"/>
    </row>
  </sheetData>
  <mergeCells count="5">
    <mergeCell ref="A3:F3"/>
    <mergeCell ref="A4:B5"/>
    <mergeCell ref="C4:C5"/>
    <mergeCell ref="E4:E5"/>
    <mergeCell ref="F4:F5"/>
  </mergeCells>
  <pageMargins left="0.7" right="0.7" top="0.75" bottom="0.75" header="0.3" footer="0.3"/>
  <pageSetup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32"/>
  <sheetViews>
    <sheetView tabSelected="1" topLeftCell="A91" workbookViewId="0">
      <selection activeCell="I220" sqref="I220"/>
    </sheetView>
  </sheetViews>
  <sheetFormatPr defaultColWidth="15.6640625" defaultRowHeight="14.4" x14ac:dyDescent="0.3"/>
  <cols>
    <col min="1" max="1" width="9.109375" customWidth="1"/>
    <col min="2" max="2" width="7.6640625" customWidth="1"/>
    <col min="3" max="3" width="26.109375" customWidth="1"/>
    <col min="8" max="8" width="15.6640625" style="237"/>
    <col min="9" max="51" width="15.6640625" style="119"/>
  </cols>
  <sheetData>
    <row r="1" spans="1:8" ht="18" x14ac:dyDescent="0.35">
      <c r="A1" s="101" t="s">
        <v>17</v>
      </c>
      <c r="B1" s="101"/>
      <c r="C1" s="60"/>
    </row>
    <row r="2" spans="1:8" ht="18" x14ac:dyDescent="0.35">
      <c r="A2" s="102" t="s">
        <v>22</v>
      </c>
      <c r="B2" s="102"/>
      <c r="C2" s="103"/>
      <c r="D2" s="132" t="s">
        <v>32</v>
      </c>
    </row>
    <row r="3" spans="1:8" ht="16.2" thickBot="1" x14ac:dyDescent="0.35">
      <c r="A3" s="58"/>
    </row>
    <row r="4" spans="1:8" ht="16.8" thickTop="1" thickBot="1" x14ac:dyDescent="0.35">
      <c r="A4" s="152" t="s">
        <v>91</v>
      </c>
      <c r="B4" s="153"/>
      <c r="C4" s="153"/>
      <c r="D4" s="153"/>
      <c r="E4" s="153"/>
      <c r="F4" s="153"/>
      <c r="G4" s="154"/>
      <c r="H4" s="155"/>
    </row>
    <row r="5" spans="1:8" ht="16.2" thickBot="1" x14ac:dyDescent="0.35">
      <c r="A5" s="192"/>
      <c r="B5" s="192"/>
      <c r="C5" s="193"/>
      <c r="D5" s="193" t="s">
        <v>9</v>
      </c>
      <c r="E5" s="193"/>
      <c r="F5" s="193"/>
      <c r="G5" s="192" t="s">
        <v>23</v>
      </c>
      <c r="H5" s="192"/>
    </row>
    <row r="6" spans="1:8" ht="16.2" thickBot="1" x14ac:dyDescent="0.35">
      <c r="A6" s="192" t="s">
        <v>7</v>
      </c>
      <c r="B6" s="192"/>
      <c r="C6" s="193" t="s">
        <v>24</v>
      </c>
      <c r="D6" s="193" t="s">
        <v>10</v>
      </c>
      <c r="E6" s="193" t="s">
        <v>2</v>
      </c>
      <c r="F6" s="193" t="s">
        <v>3</v>
      </c>
      <c r="G6" s="225" t="s">
        <v>2</v>
      </c>
      <c r="H6" s="238" t="s">
        <v>3</v>
      </c>
    </row>
    <row r="7" spans="1:8" ht="16.2" thickBot="1" x14ac:dyDescent="0.35">
      <c r="A7" s="194" t="s">
        <v>25</v>
      </c>
      <c r="B7" s="195">
        <v>31</v>
      </c>
      <c r="C7" s="194" t="s">
        <v>26</v>
      </c>
      <c r="D7" s="195"/>
      <c r="E7" s="187"/>
      <c r="F7" s="196"/>
      <c r="G7" s="227">
        <v>83480</v>
      </c>
      <c r="H7" s="239">
        <v>83480</v>
      </c>
    </row>
    <row r="8" spans="1:8" ht="16.2" thickBot="1" x14ac:dyDescent="0.35">
      <c r="A8" s="194" t="s">
        <v>19</v>
      </c>
      <c r="B8" s="195">
        <v>1</v>
      </c>
      <c r="C8" s="194" t="s">
        <v>45</v>
      </c>
      <c r="D8" s="195"/>
      <c r="E8" s="196">
        <v>550</v>
      </c>
      <c r="F8" s="196"/>
      <c r="G8" s="227"/>
      <c r="H8" s="239"/>
    </row>
    <row r="9" spans="1:8" ht="16.2" thickBot="1" x14ac:dyDescent="0.35">
      <c r="A9" s="194"/>
      <c r="B9" s="195"/>
      <c r="C9" s="194" t="s">
        <v>35</v>
      </c>
      <c r="D9" s="195"/>
      <c r="E9" s="196"/>
      <c r="F9" s="196">
        <v>550</v>
      </c>
      <c r="G9" s="227"/>
      <c r="H9" s="239"/>
    </row>
    <row r="10" spans="1:8" ht="16.2" thickBot="1" x14ac:dyDescent="0.35">
      <c r="A10" s="194"/>
      <c r="B10" s="195">
        <v>2</v>
      </c>
      <c r="C10" s="194" t="s">
        <v>47</v>
      </c>
      <c r="D10" s="195"/>
      <c r="E10" s="196">
        <v>17000</v>
      </c>
      <c r="F10" s="196"/>
      <c r="G10" s="227"/>
      <c r="H10" s="239"/>
    </row>
    <row r="11" spans="1:8" ht="16.2" thickBot="1" x14ac:dyDescent="0.35">
      <c r="A11" s="194"/>
      <c r="B11" s="195"/>
      <c r="C11" s="194" t="s">
        <v>41</v>
      </c>
      <c r="D11" s="195"/>
      <c r="E11" s="196"/>
      <c r="F11" s="196">
        <v>17000</v>
      </c>
      <c r="G11" s="227"/>
      <c r="H11" s="239"/>
    </row>
    <row r="12" spans="1:8" ht="16.2" thickBot="1" x14ac:dyDescent="0.35">
      <c r="A12" s="194"/>
      <c r="B12" s="195">
        <v>3</v>
      </c>
      <c r="C12" s="194" t="s">
        <v>88</v>
      </c>
      <c r="D12" s="195"/>
      <c r="E12" s="196">
        <v>1800</v>
      </c>
      <c r="F12" s="196"/>
      <c r="G12" s="227"/>
      <c r="H12" s="239"/>
    </row>
    <row r="13" spans="1:8" ht="16.2" thickBot="1" x14ac:dyDescent="0.35">
      <c r="A13" s="194"/>
      <c r="B13" s="195"/>
      <c r="C13" s="194" t="s">
        <v>41</v>
      </c>
      <c r="D13" s="195"/>
      <c r="E13" s="196"/>
      <c r="F13" s="196">
        <v>1800</v>
      </c>
      <c r="G13" s="227"/>
      <c r="H13" s="239"/>
    </row>
    <row r="14" spans="1:8" ht="16.2" thickBot="1" x14ac:dyDescent="0.35">
      <c r="A14" s="194"/>
      <c r="B14" s="195"/>
      <c r="C14" s="194" t="s">
        <v>89</v>
      </c>
      <c r="D14" s="195"/>
      <c r="E14" s="196"/>
      <c r="F14" s="196">
        <v>0</v>
      </c>
      <c r="G14" s="227"/>
      <c r="H14" s="239"/>
    </row>
    <row r="15" spans="1:8" ht="16.2" thickBot="1" x14ac:dyDescent="0.35">
      <c r="A15" s="194"/>
      <c r="B15" s="195">
        <v>4</v>
      </c>
      <c r="C15" s="194" t="s">
        <v>36</v>
      </c>
      <c r="D15" s="195"/>
      <c r="E15" s="196">
        <v>1900</v>
      </c>
      <c r="F15" s="196"/>
      <c r="G15" s="227"/>
      <c r="H15" s="239"/>
    </row>
    <row r="16" spans="1:8" ht="16.2" thickBot="1" x14ac:dyDescent="0.35">
      <c r="A16" s="194"/>
      <c r="B16" s="195"/>
      <c r="C16" s="194" t="s">
        <v>48</v>
      </c>
      <c r="D16" s="195"/>
      <c r="E16" s="196"/>
      <c r="F16" s="196">
        <v>1900</v>
      </c>
      <c r="G16" s="227"/>
      <c r="H16" s="239"/>
    </row>
    <row r="17" spans="1:8" ht="16.2" thickBot="1" x14ac:dyDescent="0.35">
      <c r="A17" s="194"/>
      <c r="B17" s="195">
        <v>5</v>
      </c>
      <c r="C17" s="194" t="s">
        <v>36</v>
      </c>
      <c r="D17" s="195"/>
      <c r="E17" s="196">
        <v>400</v>
      </c>
      <c r="F17" s="196"/>
      <c r="G17" s="227"/>
      <c r="H17" s="239"/>
    </row>
    <row r="18" spans="1:8" ht="16.2" thickBot="1" x14ac:dyDescent="0.35">
      <c r="A18" s="194"/>
      <c r="B18" s="195"/>
      <c r="C18" s="194" t="s">
        <v>50</v>
      </c>
      <c r="D18" s="195"/>
      <c r="E18" s="196"/>
      <c r="F18" s="196">
        <v>400</v>
      </c>
      <c r="G18" s="227"/>
      <c r="H18" s="239"/>
    </row>
    <row r="19" spans="1:8" ht="16.2" thickBot="1" x14ac:dyDescent="0.35">
      <c r="A19" s="194"/>
      <c r="B19" s="195">
        <v>8</v>
      </c>
      <c r="C19" s="194" t="s">
        <v>38</v>
      </c>
      <c r="D19" s="195"/>
      <c r="E19" s="196">
        <v>600</v>
      </c>
      <c r="F19" s="196"/>
      <c r="G19" s="227"/>
      <c r="H19" s="239"/>
    </row>
    <row r="20" spans="1:8" ht="16.2" thickBot="1" x14ac:dyDescent="0.35">
      <c r="A20" s="194"/>
      <c r="B20" s="195"/>
      <c r="C20" s="194" t="s">
        <v>51</v>
      </c>
      <c r="D20" s="195"/>
      <c r="E20" s="196"/>
      <c r="F20" s="196">
        <v>600</v>
      </c>
      <c r="G20" s="227"/>
      <c r="H20" s="239"/>
    </row>
    <row r="21" spans="1:8" ht="16.2" thickBot="1" x14ac:dyDescent="0.35">
      <c r="A21" s="194"/>
      <c r="B21" s="195">
        <v>11</v>
      </c>
      <c r="C21" s="194" t="s">
        <v>49</v>
      </c>
      <c r="D21" s="195"/>
      <c r="E21" s="196">
        <v>2800</v>
      </c>
      <c r="F21" s="196"/>
      <c r="G21" s="227"/>
      <c r="H21" s="239"/>
    </row>
    <row r="22" spans="1:8" ht="16.2" thickBot="1" x14ac:dyDescent="0.35">
      <c r="A22" s="194"/>
      <c r="B22" s="195"/>
      <c r="C22" s="194" t="s">
        <v>48</v>
      </c>
      <c r="D22" s="195"/>
      <c r="E22" s="196"/>
      <c r="F22" s="196">
        <v>2800</v>
      </c>
      <c r="G22" s="227"/>
      <c r="H22" s="239"/>
    </row>
    <row r="23" spans="1:8" ht="16.2" thickBot="1" x14ac:dyDescent="0.35">
      <c r="A23" s="194"/>
      <c r="B23" s="195">
        <v>13</v>
      </c>
      <c r="C23" s="194" t="s">
        <v>36</v>
      </c>
      <c r="D23" s="195"/>
      <c r="E23" s="196">
        <v>10000</v>
      </c>
      <c r="F23" s="196"/>
      <c r="G23" s="227"/>
      <c r="H23" s="239"/>
    </row>
    <row r="24" spans="1:8" ht="16.2" thickBot="1" x14ac:dyDescent="0.35">
      <c r="A24" s="194"/>
      <c r="B24" s="195"/>
      <c r="C24" s="194" t="s">
        <v>52</v>
      </c>
      <c r="D24" s="195"/>
      <c r="E24" s="196"/>
      <c r="F24" s="196">
        <v>10000</v>
      </c>
      <c r="G24" s="227"/>
      <c r="H24" s="239"/>
    </row>
    <row r="25" spans="1:8" ht="16.2" thickBot="1" x14ac:dyDescent="0.35">
      <c r="A25" s="194"/>
      <c r="B25" s="195">
        <v>16</v>
      </c>
      <c r="C25" s="194" t="s">
        <v>45</v>
      </c>
      <c r="D25" s="195"/>
      <c r="E25" s="196">
        <v>550</v>
      </c>
      <c r="F25" s="196"/>
      <c r="G25" s="227"/>
      <c r="H25" s="239"/>
    </row>
    <row r="26" spans="1:8" ht="16.2" thickBot="1" x14ac:dyDescent="0.35">
      <c r="A26" s="197"/>
      <c r="B26" s="195"/>
      <c r="C26" s="198" t="s">
        <v>41</v>
      </c>
      <c r="D26" s="199"/>
      <c r="E26" s="196"/>
      <c r="F26" s="200">
        <v>550</v>
      </c>
      <c r="G26" s="229"/>
      <c r="H26" s="240"/>
    </row>
    <row r="27" spans="1:8" ht="16.2" thickBot="1" x14ac:dyDescent="0.35">
      <c r="A27" s="197"/>
      <c r="B27" s="195">
        <v>17</v>
      </c>
      <c r="C27" s="198" t="s">
        <v>36</v>
      </c>
      <c r="D27" s="199"/>
      <c r="E27" s="200">
        <v>1400</v>
      </c>
      <c r="F27" s="200"/>
      <c r="G27" s="229"/>
      <c r="H27" s="240"/>
    </row>
    <row r="28" spans="1:8" ht="16.2" thickBot="1" x14ac:dyDescent="0.35">
      <c r="A28" s="197"/>
      <c r="B28" s="195"/>
      <c r="C28" s="198" t="s">
        <v>48</v>
      </c>
      <c r="D28" s="199"/>
      <c r="E28" s="200"/>
      <c r="F28" s="200">
        <v>1400</v>
      </c>
      <c r="G28" s="229"/>
      <c r="H28" s="240"/>
    </row>
    <row r="29" spans="1:8" ht="16.2" thickBot="1" x14ac:dyDescent="0.35">
      <c r="A29" s="197"/>
      <c r="B29" s="195">
        <v>18</v>
      </c>
      <c r="C29" s="198" t="s">
        <v>36</v>
      </c>
      <c r="D29" s="199"/>
      <c r="E29" s="200">
        <v>900</v>
      </c>
      <c r="F29" s="200"/>
      <c r="G29" s="229"/>
      <c r="H29" s="240"/>
    </row>
    <row r="30" spans="1:8" ht="16.2" thickBot="1" x14ac:dyDescent="0.35">
      <c r="A30" s="197"/>
      <c r="B30" s="195"/>
      <c r="C30" s="198" t="s">
        <v>50</v>
      </c>
      <c r="D30" s="199"/>
      <c r="E30" s="200"/>
      <c r="F30" s="200">
        <v>900</v>
      </c>
      <c r="G30" s="229"/>
      <c r="H30" s="240"/>
    </row>
    <row r="31" spans="1:8" ht="16.2" thickBot="1" x14ac:dyDescent="0.35">
      <c r="A31" s="197"/>
      <c r="B31" s="195">
        <v>19</v>
      </c>
      <c r="C31" s="198" t="s">
        <v>53</v>
      </c>
      <c r="D31" s="199"/>
      <c r="E31" s="200">
        <v>325</v>
      </c>
      <c r="F31" s="200"/>
      <c r="G31" s="229"/>
      <c r="H31" s="240"/>
    </row>
    <row r="32" spans="1:8" ht="16.2" thickBot="1" x14ac:dyDescent="0.35">
      <c r="A32" s="197"/>
      <c r="B32" s="195"/>
      <c r="C32" s="198" t="s">
        <v>41</v>
      </c>
      <c r="D32" s="199"/>
      <c r="E32" s="200"/>
      <c r="F32" s="200">
        <v>325</v>
      </c>
      <c r="G32" s="229"/>
      <c r="H32" s="240"/>
    </row>
    <row r="33" spans="1:8" ht="16.2" thickBot="1" x14ac:dyDescent="0.35">
      <c r="A33" s="197"/>
      <c r="B33" s="195">
        <v>21</v>
      </c>
      <c r="C33" s="198" t="s">
        <v>40</v>
      </c>
      <c r="D33" s="199"/>
      <c r="E33" s="200">
        <v>800</v>
      </c>
      <c r="F33" s="200"/>
      <c r="G33" s="229"/>
      <c r="H33" s="240"/>
    </row>
    <row r="34" spans="1:8" ht="16.2" thickBot="1" x14ac:dyDescent="0.35">
      <c r="A34" s="197"/>
      <c r="B34" s="195"/>
      <c r="C34" s="198" t="s">
        <v>41</v>
      </c>
      <c r="D34" s="199"/>
      <c r="E34" s="200"/>
      <c r="F34" s="200">
        <v>800</v>
      </c>
      <c r="G34" s="229"/>
      <c r="H34" s="240"/>
    </row>
    <row r="35" spans="1:8" ht="16.2" thickBot="1" x14ac:dyDescent="0.35">
      <c r="A35" s="197"/>
      <c r="B35" s="195">
        <v>22</v>
      </c>
      <c r="C35" s="198" t="s">
        <v>42</v>
      </c>
      <c r="D35" s="199"/>
      <c r="E35" s="200">
        <v>3600</v>
      </c>
      <c r="F35" s="200"/>
      <c r="G35" s="229"/>
      <c r="H35" s="240"/>
    </row>
    <row r="36" spans="1:8" ht="16.2" thickBot="1" x14ac:dyDescent="0.35">
      <c r="A36" s="197"/>
      <c r="B36" s="195"/>
      <c r="C36" s="198" t="s">
        <v>54</v>
      </c>
      <c r="D36" s="199"/>
      <c r="E36" s="200"/>
      <c r="F36" s="200">
        <v>3600</v>
      </c>
      <c r="G36" s="229"/>
      <c r="H36" s="240"/>
    </row>
    <row r="37" spans="1:8" ht="16.2" thickBot="1" x14ac:dyDescent="0.35">
      <c r="A37" s="197"/>
      <c r="B37" s="195">
        <v>24</v>
      </c>
      <c r="C37" s="198" t="s">
        <v>55</v>
      </c>
      <c r="D37" s="199"/>
      <c r="E37" s="200">
        <v>250</v>
      </c>
      <c r="F37" s="200"/>
      <c r="G37" s="229"/>
      <c r="H37" s="240"/>
    </row>
    <row r="38" spans="1:8" ht="16.2" thickBot="1" x14ac:dyDescent="0.35">
      <c r="A38" s="197"/>
      <c r="B38" s="195"/>
      <c r="C38" s="198" t="s">
        <v>56</v>
      </c>
      <c r="D38" s="199"/>
      <c r="E38" s="200"/>
      <c r="F38" s="200">
        <v>250</v>
      </c>
      <c r="G38" s="229"/>
      <c r="H38" s="240"/>
    </row>
    <row r="39" spans="1:8" ht="16.2" thickBot="1" x14ac:dyDescent="0.35">
      <c r="A39" s="197"/>
      <c r="B39" s="195">
        <v>26</v>
      </c>
      <c r="C39" s="198" t="s">
        <v>49</v>
      </c>
      <c r="D39" s="199"/>
      <c r="E39" s="200">
        <v>1300</v>
      </c>
      <c r="F39" s="200"/>
      <c r="G39" s="229"/>
      <c r="H39" s="240"/>
    </row>
    <row r="40" spans="1:8" ht="16.2" thickBot="1" x14ac:dyDescent="0.35">
      <c r="A40" s="201"/>
      <c r="B40" s="195"/>
      <c r="C40" s="198" t="s">
        <v>48</v>
      </c>
      <c r="D40" s="199"/>
      <c r="E40" s="200"/>
      <c r="F40" s="200">
        <v>1300</v>
      </c>
      <c r="G40" s="229"/>
      <c r="H40" s="240"/>
    </row>
    <row r="41" spans="1:8" ht="16.2" thickBot="1" x14ac:dyDescent="0.35">
      <c r="A41" s="201"/>
      <c r="B41" s="195">
        <v>28</v>
      </c>
      <c r="C41" s="198" t="s">
        <v>36</v>
      </c>
      <c r="D41" s="199"/>
      <c r="E41" s="200">
        <v>1600</v>
      </c>
      <c r="F41" s="200"/>
      <c r="G41" s="229"/>
      <c r="H41" s="240"/>
    </row>
    <row r="42" spans="1:8" ht="16.2" thickBot="1" x14ac:dyDescent="0.35">
      <c r="A42" s="201"/>
      <c r="B42" s="195"/>
      <c r="C42" s="198" t="s">
        <v>57</v>
      </c>
      <c r="D42" s="199"/>
      <c r="E42" s="200"/>
      <c r="F42" s="200">
        <v>1600</v>
      </c>
      <c r="G42" s="229"/>
      <c r="H42" s="240"/>
    </row>
    <row r="43" spans="1:8" ht="16.2" thickBot="1" x14ac:dyDescent="0.35">
      <c r="A43" s="201"/>
      <c r="B43" s="195">
        <v>30</v>
      </c>
      <c r="C43" s="198" t="s">
        <v>58</v>
      </c>
      <c r="D43" s="199"/>
      <c r="E43" s="200">
        <v>690</v>
      </c>
      <c r="F43" s="200"/>
      <c r="G43" s="229"/>
      <c r="H43" s="240"/>
    </row>
    <row r="44" spans="1:8" ht="16.2" thickBot="1" x14ac:dyDescent="0.35">
      <c r="A44" s="201"/>
      <c r="B44" s="195"/>
      <c r="C44" s="198" t="s">
        <v>35</v>
      </c>
      <c r="D44" s="199"/>
      <c r="E44" s="200"/>
      <c r="F44" s="200">
        <v>690</v>
      </c>
      <c r="G44" s="229"/>
      <c r="H44" s="240"/>
    </row>
    <row r="45" spans="1:8" ht="16.2" thickBot="1" x14ac:dyDescent="0.35">
      <c r="A45" s="201"/>
      <c r="B45" s="195">
        <v>30</v>
      </c>
      <c r="C45" s="198" t="s">
        <v>45</v>
      </c>
      <c r="D45" s="199"/>
      <c r="E45" s="200">
        <v>550</v>
      </c>
      <c r="F45" s="200"/>
      <c r="G45" s="229"/>
      <c r="H45" s="240"/>
    </row>
    <row r="46" spans="1:8" ht="16.2" thickBot="1" x14ac:dyDescent="0.35">
      <c r="A46" s="201"/>
      <c r="B46" s="195"/>
      <c r="C46" s="198" t="s">
        <v>41</v>
      </c>
      <c r="D46" s="199"/>
      <c r="E46" s="200"/>
      <c r="F46" s="200">
        <v>550</v>
      </c>
      <c r="G46" s="229"/>
      <c r="H46" s="240"/>
    </row>
    <row r="47" spans="1:8" ht="16.2" thickBot="1" x14ac:dyDescent="0.35">
      <c r="A47" s="201"/>
      <c r="B47" s="195">
        <v>30</v>
      </c>
      <c r="C47" s="198" t="s">
        <v>44</v>
      </c>
      <c r="D47" s="199"/>
      <c r="E47" s="200">
        <v>3100</v>
      </c>
      <c r="F47" s="200"/>
      <c r="G47" s="229"/>
      <c r="H47" s="240"/>
    </row>
    <row r="48" spans="1:8" ht="16.2" thickBot="1" x14ac:dyDescent="0.35">
      <c r="A48" s="202"/>
      <c r="B48" s="203"/>
      <c r="C48" s="204" t="s">
        <v>36</v>
      </c>
      <c r="D48" s="205"/>
      <c r="E48" s="206"/>
      <c r="F48" s="206">
        <v>3100</v>
      </c>
      <c r="G48" s="230"/>
      <c r="H48" s="240"/>
    </row>
    <row r="49" spans="1:51" ht="16.8" thickTop="1" thickBot="1" x14ac:dyDescent="0.35">
      <c r="A49" s="207" t="s">
        <v>59</v>
      </c>
      <c r="B49" s="208">
        <v>1</v>
      </c>
      <c r="C49" s="211" t="s">
        <v>26</v>
      </c>
      <c r="D49" s="209"/>
      <c r="E49" s="210"/>
      <c r="F49" s="210"/>
      <c r="G49" s="232">
        <f>SUM(E8:E48)</f>
        <v>50115</v>
      </c>
      <c r="H49" s="231">
        <f>SUM(F7:F48)</f>
        <v>50115</v>
      </c>
    </row>
    <row r="50" spans="1:51" ht="16.2" thickTop="1" x14ac:dyDescent="0.3">
      <c r="A50" s="191"/>
      <c r="B50" s="130"/>
      <c r="C50" s="186"/>
      <c r="D50" s="119"/>
      <c r="E50" s="119"/>
      <c r="F50" s="190"/>
      <c r="G50" s="119"/>
      <c r="H50" s="119"/>
    </row>
    <row r="51" spans="1:51" ht="16.2" thickBot="1" x14ac:dyDescent="0.35">
      <c r="A51" s="58"/>
      <c r="B51" s="130"/>
      <c r="H51" s="119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</row>
    <row r="52" spans="1:51" s="214" customFormat="1" ht="16.8" thickTop="1" thickBot="1" x14ac:dyDescent="0.35">
      <c r="A52" s="212" t="s">
        <v>36</v>
      </c>
      <c r="B52" s="213"/>
      <c r="C52" s="213"/>
      <c r="D52" s="213"/>
      <c r="E52" s="213"/>
      <c r="F52" s="213"/>
      <c r="G52" s="245"/>
      <c r="H52" s="246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</row>
    <row r="53" spans="1:51" ht="16.2" thickBot="1" x14ac:dyDescent="0.35">
      <c r="A53" s="148"/>
      <c r="B53" s="149"/>
      <c r="C53" s="65"/>
      <c r="D53" s="63" t="s">
        <v>9</v>
      </c>
      <c r="E53" s="64"/>
      <c r="F53" s="64"/>
      <c r="G53" s="150" t="s">
        <v>23</v>
      </c>
      <c r="H53" s="151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</row>
    <row r="54" spans="1:51" ht="16.2" thickBot="1" x14ac:dyDescent="0.35">
      <c r="A54" s="156" t="s">
        <v>7</v>
      </c>
      <c r="B54" s="157"/>
      <c r="C54" s="67" t="s">
        <v>24</v>
      </c>
      <c r="D54" s="68" t="s">
        <v>10</v>
      </c>
      <c r="E54" s="66" t="s">
        <v>2</v>
      </c>
      <c r="F54" s="66" t="s">
        <v>3</v>
      </c>
      <c r="G54" s="66" t="s">
        <v>2</v>
      </c>
      <c r="H54" s="238" t="s">
        <v>3</v>
      </c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</row>
    <row r="55" spans="1:51" ht="16.8" thickTop="1" thickBot="1" x14ac:dyDescent="0.35">
      <c r="A55" s="40" t="s">
        <v>25</v>
      </c>
      <c r="B55" s="69">
        <v>31</v>
      </c>
      <c r="C55" s="40" t="s">
        <v>26</v>
      </c>
      <c r="D55" s="69"/>
      <c r="E55" s="75"/>
      <c r="F55" s="75"/>
      <c r="G55" s="70"/>
      <c r="H55" s="241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</row>
    <row r="56" spans="1:51" ht="16.2" thickBot="1" x14ac:dyDescent="0.35">
      <c r="A56" s="40" t="s">
        <v>19</v>
      </c>
      <c r="B56" s="69">
        <v>1</v>
      </c>
      <c r="C56" s="40" t="s">
        <v>90</v>
      </c>
      <c r="D56" s="69"/>
      <c r="E56" s="75"/>
      <c r="F56" s="70">
        <v>550</v>
      </c>
      <c r="G56" s="70"/>
      <c r="H56" s="241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</row>
    <row r="57" spans="1:51" ht="16.2" thickBot="1" x14ac:dyDescent="0.35">
      <c r="A57" s="40"/>
      <c r="B57" s="69">
        <v>2</v>
      </c>
      <c r="C57" s="40" t="s">
        <v>47</v>
      </c>
      <c r="D57" s="69"/>
      <c r="E57" s="75"/>
      <c r="F57" s="70">
        <v>17000</v>
      </c>
      <c r="G57" s="70"/>
      <c r="H57" s="241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</row>
    <row r="58" spans="1:51" ht="16.2" thickBot="1" x14ac:dyDescent="0.35">
      <c r="A58" s="40"/>
      <c r="B58" s="69">
        <v>3</v>
      </c>
      <c r="C58" s="40" t="s">
        <v>88</v>
      </c>
      <c r="D58" s="69"/>
      <c r="E58" s="75"/>
      <c r="F58" s="70">
        <v>1800</v>
      </c>
      <c r="G58" s="70"/>
      <c r="H58" s="241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</row>
    <row r="59" spans="1:51" ht="16.2" thickBot="1" x14ac:dyDescent="0.35">
      <c r="A59" s="40"/>
      <c r="B59" s="69">
        <v>4</v>
      </c>
      <c r="C59" s="40" t="s">
        <v>64</v>
      </c>
      <c r="D59" s="69"/>
      <c r="E59" s="70">
        <v>1900</v>
      </c>
      <c r="F59" s="75"/>
      <c r="G59" s="70"/>
      <c r="H59" s="241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</row>
    <row r="60" spans="1:51" ht="16.2" thickBot="1" x14ac:dyDescent="0.35">
      <c r="A60" s="188"/>
      <c r="B60" s="130">
        <v>5</v>
      </c>
      <c r="C60" s="188" t="s">
        <v>49</v>
      </c>
      <c r="D60" s="130"/>
      <c r="E60" s="189">
        <v>400</v>
      </c>
      <c r="F60" s="215"/>
      <c r="G60" s="189"/>
      <c r="H60" s="241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</row>
    <row r="61" spans="1:51" s="219" customFormat="1" ht="16.8" thickTop="1" thickBot="1" x14ac:dyDescent="0.35">
      <c r="A61" s="216"/>
      <c r="B61" s="217">
        <v>13</v>
      </c>
      <c r="C61" s="216" t="s">
        <v>62</v>
      </c>
      <c r="D61" s="217"/>
      <c r="E61" s="220">
        <v>10000</v>
      </c>
      <c r="F61" s="218"/>
      <c r="G61" s="233"/>
      <c r="H61" s="241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</row>
    <row r="62" spans="1:51" s="219" customFormat="1" ht="16.8" thickTop="1" thickBot="1" x14ac:dyDescent="0.35">
      <c r="A62" s="216"/>
      <c r="B62" s="217">
        <v>16</v>
      </c>
      <c r="C62" s="216" t="s">
        <v>90</v>
      </c>
      <c r="D62" s="217"/>
      <c r="E62" s="218"/>
      <c r="F62" s="220">
        <v>550</v>
      </c>
      <c r="G62" s="233"/>
      <c r="H62" s="241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</row>
    <row r="63" spans="1:51" s="219" customFormat="1" ht="16.8" thickTop="1" thickBot="1" x14ac:dyDescent="0.35">
      <c r="A63" s="216"/>
      <c r="B63" s="217">
        <v>17</v>
      </c>
      <c r="C63" s="216" t="s">
        <v>64</v>
      </c>
      <c r="D63" s="217"/>
      <c r="E63" s="220">
        <v>1400</v>
      </c>
      <c r="F63" s="218"/>
      <c r="G63" s="233"/>
      <c r="H63" s="241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</row>
    <row r="64" spans="1:51" s="219" customFormat="1" ht="16.8" thickTop="1" thickBot="1" x14ac:dyDescent="0.35">
      <c r="A64" s="216"/>
      <c r="B64" s="217">
        <v>18</v>
      </c>
      <c r="C64" s="216" t="s">
        <v>49</v>
      </c>
      <c r="D64" s="217"/>
      <c r="E64" s="220">
        <v>900</v>
      </c>
      <c r="F64" s="218"/>
      <c r="G64" s="233"/>
      <c r="H64" s="241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</row>
    <row r="65" spans="1:51" s="219" customFormat="1" ht="16.8" thickTop="1" thickBot="1" x14ac:dyDescent="0.35">
      <c r="A65" s="216"/>
      <c r="B65" s="217">
        <v>19</v>
      </c>
      <c r="C65" s="216" t="s">
        <v>94</v>
      </c>
      <c r="D65" s="217"/>
      <c r="E65" s="220"/>
      <c r="F65" s="220">
        <v>325</v>
      </c>
      <c r="G65" s="233"/>
      <c r="H65" s="241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</row>
    <row r="66" spans="1:51" s="219" customFormat="1" ht="16.8" thickTop="1" thickBot="1" x14ac:dyDescent="0.35">
      <c r="A66" s="216"/>
      <c r="B66" s="217">
        <v>21</v>
      </c>
      <c r="C66" s="216" t="s">
        <v>40</v>
      </c>
      <c r="D66" s="217"/>
      <c r="E66" s="220"/>
      <c r="F66" s="220">
        <v>800</v>
      </c>
      <c r="G66" s="233"/>
      <c r="H66" s="241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</row>
    <row r="67" spans="1:51" s="219" customFormat="1" ht="16.8" thickTop="1" thickBot="1" x14ac:dyDescent="0.35">
      <c r="A67" s="216"/>
      <c r="B67" s="217">
        <v>24</v>
      </c>
      <c r="C67" s="216" t="s">
        <v>97</v>
      </c>
      <c r="D67" s="217"/>
      <c r="E67" s="218"/>
      <c r="F67" s="220">
        <v>250</v>
      </c>
      <c r="G67" s="233"/>
      <c r="H67" s="241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</row>
    <row r="68" spans="1:51" s="219" customFormat="1" ht="16.8" thickTop="1" thickBot="1" x14ac:dyDescent="0.35">
      <c r="A68" s="216"/>
      <c r="B68" s="217">
        <v>28</v>
      </c>
      <c r="C68" s="216" t="s">
        <v>49</v>
      </c>
      <c r="D68" s="217"/>
      <c r="E68" s="220">
        <v>1600</v>
      </c>
      <c r="F68" s="220"/>
      <c r="G68" s="233"/>
      <c r="H68" s="241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</row>
    <row r="69" spans="1:51" s="219" customFormat="1" ht="16.8" thickTop="1" thickBot="1" x14ac:dyDescent="0.35">
      <c r="A69" s="216"/>
      <c r="B69" s="217">
        <v>30</v>
      </c>
      <c r="C69" s="216" t="s">
        <v>99</v>
      </c>
      <c r="D69" s="217"/>
      <c r="E69" s="220"/>
      <c r="F69" s="220">
        <v>690</v>
      </c>
      <c r="G69" s="233"/>
      <c r="H69" s="241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</row>
    <row r="70" spans="1:51" s="219" customFormat="1" ht="16.8" thickTop="1" thickBot="1" x14ac:dyDescent="0.35">
      <c r="A70" s="216"/>
      <c r="B70" s="217">
        <v>30</v>
      </c>
      <c r="C70" s="216" t="s">
        <v>90</v>
      </c>
      <c r="D70" s="217"/>
      <c r="E70" s="220"/>
      <c r="F70" s="220">
        <v>550</v>
      </c>
      <c r="G70" s="233"/>
      <c r="H70" s="241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</row>
    <row r="71" spans="1:51" s="219" customFormat="1" ht="16.8" thickTop="1" thickBot="1" x14ac:dyDescent="0.35">
      <c r="A71" s="216"/>
      <c r="B71" s="217">
        <v>30</v>
      </c>
      <c r="C71" s="216" t="s">
        <v>44</v>
      </c>
      <c r="D71" s="217"/>
      <c r="E71" s="218"/>
      <c r="F71" s="220">
        <v>3100</v>
      </c>
      <c r="G71" s="233"/>
      <c r="H71" s="241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</row>
    <row r="72" spans="1:51" s="219" customFormat="1" ht="16.8" thickTop="1" thickBot="1" x14ac:dyDescent="0.35">
      <c r="A72" s="216"/>
      <c r="B72" s="217"/>
      <c r="C72" s="216"/>
      <c r="D72" s="217"/>
      <c r="E72" s="218"/>
      <c r="F72" s="218"/>
      <c r="G72" s="233">
        <f>SUM(E53:E71)</f>
        <v>16200</v>
      </c>
      <c r="H72" s="228">
        <f>SUM(F55:F71)</f>
        <v>25615</v>
      </c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</row>
    <row r="73" spans="1:51" ht="15" thickTop="1" x14ac:dyDescent="0.3">
      <c r="H73" s="119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</row>
    <row r="74" spans="1:51" ht="15.6" x14ac:dyDescent="0.3">
      <c r="A74" s="58"/>
      <c r="H74" s="119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</row>
    <row r="75" spans="1:51" ht="16.2" thickBot="1" x14ac:dyDescent="0.35">
      <c r="A75" s="58"/>
      <c r="H75" s="119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</row>
    <row r="76" spans="1:51" s="214" customFormat="1" ht="16.8" thickTop="1" thickBot="1" x14ac:dyDescent="0.35">
      <c r="A76" s="212" t="s">
        <v>90</v>
      </c>
      <c r="B76" s="213"/>
      <c r="C76" s="213"/>
      <c r="D76" s="213"/>
      <c r="E76" s="213"/>
      <c r="F76" s="213"/>
      <c r="G76" s="245"/>
      <c r="H76" s="246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226"/>
      <c r="AI76" s="226"/>
      <c r="AJ76" s="226"/>
      <c r="AK76" s="226"/>
      <c r="AL76" s="226"/>
      <c r="AM76" s="226"/>
      <c r="AN76" s="226"/>
      <c r="AO76" s="226"/>
      <c r="AP76" s="226"/>
      <c r="AQ76" s="226"/>
      <c r="AR76" s="226"/>
      <c r="AS76" s="226"/>
      <c r="AT76" s="226"/>
      <c r="AU76" s="226"/>
      <c r="AV76" s="226"/>
      <c r="AW76" s="226"/>
      <c r="AX76" s="226"/>
      <c r="AY76" s="226"/>
    </row>
    <row r="77" spans="1:51" ht="16.2" thickBot="1" x14ac:dyDescent="0.35">
      <c r="A77" s="148"/>
      <c r="B77" s="149"/>
      <c r="C77" s="65"/>
      <c r="D77" s="63" t="s">
        <v>9</v>
      </c>
      <c r="E77" s="64"/>
      <c r="F77" s="64"/>
      <c r="G77" s="150" t="s">
        <v>23</v>
      </c>
      <c r="H77" s="151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</row>
    <row r="78" spans="1:51" ht="16.2" thickBot="1" x14ac:dyDescent="0.35">
      <c r="A78" s="156" t="s">
        <v>7</v>
      </c>
      <c r="B78" s="157"/>
      <c r="C78" s="67" t="s">
        <v>24</v>
      </c>
      <c r="D78" s="68" t="s">
        <v>10</v>
      </c>
      <c r="E78" s="66" t="s">
        <v>2</v>
      </c>
      <c r="F78" s="66" t="s">
        <v>3</v>
      </c>
      <c r="G78" s="66" t="s">
        <v>2</v>
      </c>
      <c r="H78" s="238" t="s">
        <v>3</v>
      </c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</row>
    <row r="79" spans="1:51" ht="16.8" thickTop="1" thickBot="1" x14ac:dyDescent="0.35">
      <c r="A79" s="40" t="s">
        <v>27</v>
      </c>
      <c r="B79" s="69">
        <v>31</v>
      </c>
      <c r="C79" s="40" t="s">
        <v>26</v>
      </c>
      <c r="D79" s="69"/>
      <c r="E79" s="70"/>
      <c r="F79" s="70"/>
      <c r="G79" s="75"/>
      <c r="H79" s="239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</row>
    <row r="80" spans="1:51" ht="16.2" thickBot="1" x14ac:dyDescent="0.35">
      <c r="A80" s="45" t="s">
        <v>19</v>
      </c>
      <c r="B80" s="71">
        <v>1</v>
      </c>
      <c r="C80" s="45" t="s">
        <v>36</v>
      </c>
      <c r="D80" s="71"/>
      <c r="E80" s="73">
        <v>550</v>
      </c>
      <c r="F80" s="73"/>
      <c r="G80" s="77"/>
      <c r="H80" s="239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</row>
    <row r="81" spans="1:51" ht="16.8" thickTop="1" thickBot="1" x14ac:dyDescent="0.35">
      <c r="A81" s="40"/>
      <c r="B81" s="69">
        <v>16</v>
      </c>
      <c r="C81" s="40" t="s">
        <v>36</v>
      </c>
      <c r="D81" s="69"/>
      <c r="E81" s="70">
        <v>550</v>
      </c>
      <c r="F81" s="70"/>
      <c r="G81" s="75"/>
      <c r="H81" s="239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</row>
    <row r="82" spans="1:51" ht="16.2" thickBot="1" x14ac:dyDescent="0.35">
      <c r="A82" s="45"/>
      <c r="B82" s="71">
        <v>30</v>
      </c>
      <c r="C82" s="45" t="s">
        <v>36</v>
      </c>
      <c r="D82" s="71"/>
      <c r="E82" s="73">
        <v>550</v>
      </c>
      <c r="F82" s="73"/>
      <c r="G82" s="77"/>
      <c r="H82" s="239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</row>
    <row r="83" spans="1:51" ht="16.8" thickTop="1" thickBot="1" x14ac:dyDescent="0.35">
      <c r="A83" s="45"/>
      <c r="B83" s="71"/>
      <c r="C83" s="45"/>
      <c r="D83" s="71"/>
      <c r="E83" s="73"/>
      <c r="F83" s="73"/>
      <c r="G83" s="73">
        <f>SUM(E79:E82)</f>
        <v>1650</v>
      </c>
      <c r="H83" s="228">
        <f>SUM(F79:F82)</f>
        <v>0</v>
      </c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</row>
    <row r="84" spans="1:51" ht="16.2" thickTop="1" x14ac:dyDescent="0.3">
      <c r="A84" s="129"/>
      <c r="B84" s="130"/>
      <c r="C84" s="129"/>
      <c r="D84" s="130"/>
      <c r="E84" s="130"/>
      <c r="F84" s="131"/>
      <c r="G84" s="131"/>
      <c r="H84" s="128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</row>
    <row r="85" spans="1:51" ht="16.2" thickBot="1" x14ac:dyDescent="0.35">
      <c r="A85" s="58"/>
      <c r="H85" s="119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</row>
    <row r="86" spans="1:51" s="214" customFormat="1" ht="16.8" thickTop="1" thickBot="1" x14ac:dyDescent="0.35">
      <c r="A86" s="212" t="s">
        <v>47</v>
      </c>
      <c r="B86" s="213"/>
      <c r="C86" s="213"/>
      <c r="D86" s="213"/>
      <c r="E86" s="213"/>
      <c r="F86" s="213"/>
      <c r="G86" s="245"/>
      <c r="H86" s="246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226"/>
      <c r="AI86" s="226"/>
      <c r="AJ86" s="226"/>
      <c r="AK86" s="226"/>
      <c r="AL86" s="226"/>
      <c r="AM86" s="226"/>
      <c r="AN86" s="226"/>
      <c r="AO86" s="226"/>
      <c r="AP86" s="226"/>
      <c r="AQ86" s="226"/>
      <c r="AR86" s="226"/>
      <c r="AS86" s="226"/>
      <c r="AT86" s="226"/>
      <c r="AU86" s="226"/>
      <c r="AV86" s="226"/>
      <c r="AW86" s="226"/>
      <c r="AX86" s="226"/>
      <c r="AY86" s="226"/>
    </row>
    <row r="87" spans="1:51" ht="16.2" thickBot="1" x14ac:dyDescent="0.35">
      <c r="A87" s="148"/>
      <c r="B87" s="149"/>
      <c r="C87" s="65"/>
      <c r="D87" s="63" t="s">
        <v>9</v>
      </c>
      <c r="E87" s="64"/>
      <c r="F87" s="64"/>
      <c r="G87" s="150" t="s">
        <v>23</v>
      </c>
      <c r="H87" s="151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</row>
    <row r="88" spans="1:51" ht="16.2" thickBot="1" x14ac:dyDescent="0.35">
      <c r="A88" s="156" t="s">
        <v>7</v>
      </c>
      <c r="B88" s="157"/>
      <c r="C88" s="67" t="s">
        <v>24</v>
      </c>
      <c r="D88" s="68" t="s">
        <v>10</v>
      </c>
      <c r="E88" s="66" t="s">
        <v>2</v>
      </c>
      <c r="F88" s="66" t="s">
        <v>3</v>
      </c>
      <c r="G88" s="66" t="s">
        <v>2</v>
      </c>
      <c r="H88" s="238" t="s">
        <v>3</v>
      </c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</row>
    <row r="89" spans="1:51" ht="16.8" thickTop="1" thickBot="1" x14ac:dyDescent="0.35">
      <c r="A89" s="45" t="s">
        <v>19</v>
      </c>
      <c r="B89" s="71">
        <v>2</v>
      </c>
      <c r="C89" s="45" t="s">
        <v>36</v>
      </c>
      <c r="D89" s="79"/>
      <c r="E89" s="234">
        <v>17000</v>
      </c>
      <c r="F89" s="234"/>
      <c r="G89" s="77"/>
      <c r="H89" s="243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</row>
    <row r="90" spans="1:51" ht="16.8" thickTop="1" thickBot="1" x14ac:dyDescent="0.35">
      <c r="A90" s="40"/>
      <c r="B90" s="69"/>
      <c r="C90" s="40"/>
      <c r="D90" s="69"/>
      <c r="E90" s="235"/>
      <c r="F90" s="235"/>
      <c r="G90" s="75"/>
      <c r="H90" s="243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</row>
    <row r="91" spans="1:51" ht="16.2" thickBot="1" x14ac:dyDescent="0.35">
      <c r="A91" s="45"/>
      <c r="B91" s="71"/>
      <c r="C91" s="45"/>
      <c r="D91" s="71"/>
      <c r="E91" s="234"/>
      <c r="F91" s="234"/>
      <c r="G91" s="77"/>
      <c r="H91" s="243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</row>
    <row r="92" spans="1:51" ht="16.8" thickTop="1" thickBot="1" x14ac:dyDescent="0.35">
      <c r="A92" s="40"/>
      <c r="B92" s="69"/>
      <c r="C92" s="40"/>
      <c r="D92" s="69"/>
      <c r="E92" s="235"/>
      <c r="F92" s="235"/>
      <c r="G92" s="75"/>
      <c r="H92" s="243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</row>
    <row r="93" spans="1:51" ht="16.2" thickBot="1" x14ac:dyDescent="0.35">
      <c r="A93" s="45"/>
      <c r="B93" s="71"/>
      <c r="C93" s="45"/>
      <c r="D93" s="71"/>
      <c r="E93" s="234"/>
      <c r="F93" s="234"/>
      <c r="G93" s="73">
        <f>SUM(E89:E92)</f>
        <v>17000</v>
      </c>
      <c r="H93" s="236">
        <f>SUM(F89:F92)</f>
        <v>0</v>
      </c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</row>
    <row r="94" spans="1:51" ht="16.2" thickTop="1" x14ac:dyDescent="0.3">
      <c r="A94" s="58"/>
      <c r="H94" s="119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</row>
    <row r="95" spans="1:51" ht="16.2" thickBot="1" x14ac:dyDescent="0.35">
      <c r="A95" s="58"/>
      <c r="H95" s="119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</row>
    <row r="96" spans="1:51" s="214" customFormat="1" ht="16.8" thickTop="1" thickBot="1" x14ac:dyDescent="0.35">
      <c r="A96" s="212" t="s">
        <v>92</v>
      </c>
      <c r="B96" s="213"/>
      <c r="C96" s="213"/>
      <c r="D96" s="213"/>
      <c r="E96" s="213"/>
      <c r="F96" s="213"/>
      <c r="G96" s="245"/>
      <c r="H96" s="246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226"/>
      <c r="AI96" s="226"/>
      <c r="AJ96" s="226"/>
      <c r="AK96" s="226"/>
      <c r="AL96" s="226"/>
      <c r="AM96" s="226"/>
      <c r="AN96" s="226"/>
      <c r="AO96" s="226"/>
      <c r="AP96" s="226"/>
      <c r="AQ96" s="226"/>
      <c r="AR96" s="226"/>
      <c r="AS96" s="226"/>
      <c r="AT96" s="226"/>
      <c r="AU96" s="226"/>
      <c r="AV96" s="226"/>
      <c r="AW96" s="226"/>
      <c r="AX96" s="226"/>
      <c r="AY96" s="226"/>
    </row>
    <row r="97" spans="1:66" ht="16.2" thickBot="1" x14ac:dyDescent="0.35">
      <c r="A97" s="148"/>
      <c r="B97" s="149"/>
      <c r="C97" s="65"/>
      <c r="D97" s="63" t="s">
        <v>9</v>
      </c>
      <c r="E97" s="64"/>
      <c r="F97" s="64"/>
      <c r="G97" s="150" t="s">
        <v>23</v>
      </c>
      <c r="H97" s="151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</row>
    <row r="98" spans="1:66" ht="16.2" thickBot="1" x14ac:dyDescent="0.35">
      <c r="A98" s="156" t="s">
        <v>7</v>
      </c>
      <c r="B98" s="157"/>
      <c r="C98" s="67" t="s">
        <v>24</v>
      </c>
      <c r="D98" s="68" t="s">
        <v>10</v>
      </c>
      <c r="E98" s="66" t="s">
        <v>2</v>
      </c>
      <c r="F98" s="66" t="s">
        <v>3</v>
      </c>
      <c r="G98" s="66" t="s">
        <v>2</v>
      </c>
      <c r="H98" s="238" t="s">
        <v>3</v>
      </c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</row>
    <row r="99" spans="1:66" ht="16.8" thickTop="1" thickBot="1" x14ac:dyDescent="0.35">
      <c r="A99" s="45" t="s">
        <v>19</v>
      </c>
      <c r="B99" s="71">
        <v>3</v>
      </c>
      <c r="C99" s="45" t="s">
        <v>36</v>
      </c>
      <c r="D99" s="79"/>
      <c r="E99" s="234">
        <v>1800</v>
      </c>
      <c r="F99" s="234"/>
      <c r="G99" s="77"/>
      <c r="H99" s="242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</row>
    <row r="100" spans="1:66" ht="16.8" thickTop="1" thickBot="1" x14ac:dyDescent="0.35">
      <c r="A100" s="40"/>
      <c r="B100" s="69"/>
      <c r="C100" s="40"/>
      <c r="D100" s="69"/>
      <c r="E100" s="235"/>
      <c r="F100" s="235"/>
      <c r="G100" s="75"/>
      <c r="H100" s="242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</row>
    <row r="101" spans="1:66" ht="16.2" thickBot="1" x14ac:dyDescent="0.35">
      <c r="A101" s="45"/>
      <c r="B101" s="71"/>
      <c r="C101" s="45"/>
      <c r="D101" s="71"/>
      <c r="E101" s="234"/>
      <c r="F101" s="234"/>
      <c r="G101" s="77"/>
      <c r="H101" s="242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</row>
    <row r="102" spans="1:66" ht="16.8" thickTop="1" thickBot="1" x14ac:dyDescent="0.35">
      <c r="A102" s="40"/>
      <c r="B102" s="69"/>
      <c r="C102" s="40"/>
      <c r="D102" s="69"/>
      <c r="E102" s="235"/>
      <c r="F102" s="235"/>
      <c r="G102" s="75"/>
      <c r="H102" s="242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</row>
    <row r="103" spans="1:66" ht="16.2" thickBot="1" x14ac:dyDescent="0.35">
      <c r="A103" s="45"/>
      <c r="B103" s="71"/>
      <c r="C103" s="45"/>
      <c r="D103" s="71"/>
      <c r="E103" s="234"/>
      <c r="F103" s="234"/>
      <c r="G103" s="73">
        <f>SUM(E99:E102)</f>
        <v>1800</v>
      </c>
      <c r="H103" s="228">
        <f>SUM(F99:F102)</f>
        <v>0</v>
      </c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</row>
    <row r="104" spans="1:66" ht="16.2" thickTop="1" x14ac:dyDescent="0.3">
      <c r="A104" s="129"/>
      <c r="B104" s="130"/>
      <c r="C104" s="129"/>
      <c r="D104" s="130"/>
      <c r="E104" s="130"/>
      <c r="F104" s="131"/>
      <c r="G104" s="131"/>
      <c r="H104" s="128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</row>
    <row r="105" spans="1:66" ht="16.2" thickBot="1" x14ac:dyDescent="0.35">
      <c r="A105" s="58"/>
      <c r="H105" s="119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</row>
    <row r="106" spans="1:66" s="214" customFormat="1" ht="16.8" thickTop="1" thickBot="1" x14ac:dyDescent="0.35">
      <c r="A106" s="212" t="s">
        <v>64</v>
      </c>
      <c r="B106" s="213"/>
      <c r="C106" s="213"/>
      <c r="D106" s="213"/>
      <c r="E106" s="213"/>
      <c r="F106" s="213"/>
      <c r="G106" s="245"/>
      <c r="H106" s="246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226"/>
      <c r="AI106" s="226"/>
      <c r="AJ106" s="226"/>
      <c r="AK106" s="226"/>
      <c r="AL106" s="226"/>
      <c r="AM106" s="226"/>
      <c r="AN106" s="226"/>
      <c r="AO106" s="226"/>
      <c r="AP106" s="226"/>
      <c r="AQ106" s="226"/>
      <c r="AR106" s="226"/>
      <c r="AS106" s="226"/>
      <c r="AT106" s="226"/>
      <c r="AU106" s="226"/>
      <c r="AV106" s="226"/>
      <c r="AW106" s="226"/>
      <c r="AX106" s="226"/>
      <c r="AY106" s="226"/>
    </row>
    <row r="107" spans="1:66" ht="16.2" thickBot="1" x14ac:dyDescent="0.35">
      <c r="A107" s="148"/>
      <c r="B107" s="149"/>
      <c r="C107" s="65"/>
      <c r="D107" s="63" t="s">
        <v>9</v>
      </c>
      <c r="E107" s="64"/>
      <c r="F107" s="64"/>
      <c r="G107" s="150" t="s">
        <v>23</v>
      </c>
      <c r="H107" s="151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</row>
    <row r="108" spans="1:66" ht="16.2" thickBot="1" x14ac:dyDescent="0.35">
      <c r="A108" s="156" t="s">
        <v>7</v>
      </c>
      <c r="B108" s="157"/>
      <c r="C108" s="67" t="s">
        <v>24</v>
      </c>
      <c r="D108" s="68" t="s">
        <v>10</v>
      </c>
      <c r="E108" s="66" t="s">
        <v>2</v>
      </c>
      <c r="F108" s="66" t="s">
        <v>3</v>
      </c>
      <c r="G108" s="66" t="s">
        <v>2</v>
      </c>
      <c r="H108" s="238" t="s">
        <v>3</v>
      </c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</row>
    <row r="109" spans="1:66" ht="16.8" thickTop="1" thickBot="1" x14ac:dyDescent="0.35">
      <c r="A109" s="45" t="s">
        <v>19</v>
      </c>
      <c r="B109" s="71">
        <v>4</v>
      </c>
      <c r="C109" s="45" t="s">
        <v>36</v>
      </c>
      <c r="D109" s="79"/>
      <c r="E109" s="73"/>
      <c r="F109" s="73">
        <v>1900</v>
      </c>
      <c r="G109" s="77"/>
      <c r="H109" s="242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</row>
    <row r="110" spans="1:66" ht="16.8" thickTop="1" thickBot="1" x14ac:dyDescent="0.35">
      <c r="A110" s="40"/>
      <c r="B110" s="69">
        <v>11</v>
      </c>
      <c r="C110" s="40" t="s">
        <v>93</v>
      </c>
      <c r="D110" s="69"/>
      <c r="E110" s="70"/>
      <c r="F110" s="70">
        <v>2800</v>
      </c>
      <c r="G110" s="75"/>
      <c r="H110" s="242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</row>
    <row r="111" spans="1:66" ht="16.2" thickBot="1" x14ac:dyDescent="0.35">
      <c r="A111" s="45"/>
      <c r="B111" s="71">
        <v>17</v>
      </c>
      <c r="C111" s="45" t="s">
        <v>36</v>
      </c>
      <c r="D111" s="71"/>
      <c r="E111" s="73"/>
      <c r="F111" s="73">
        <v>1400</v>
      </c>
      <c r="G111" s="77"/>
      <c r="H111" s="242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</row>
    <row r="112" spans="1:66" ht="16.8" thickTop="1" thickBot="1" x14ac:dyDescent="0.35">
      <c r="A112" s="40"/>
      <c r="B112" s="69">
        <v>26</v>
      </c>
      <c r="C112" s="40" t="s">
        <v>93</v>
      </c>
      <c r="D112" s="69"/>
      <c r="E112" s="70"/>
      <c r="F112" s="70">
        <v>1300</v>
      </c>
      <c r="G112" s="75"/>
      <c r="H112" s="242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</row>
    <row r="113" spans="1:66" ht="15.6" x14ac:dyDescent="0.3">
      <c r="A113" s="188"/>
      <c r="B113" s="130">
        <v>28</v>
      </c>
      <c r="C113" s="188" t="s">
        <v>36</v>
      </c>
      <c r="D113" s="130"/>
      <c r="E113" s="189"/>
      <c r="F113" s="189">
        <v>1600</v>
      </c>
      <c r="G113" s="215"/>
      <c r="H113" s="244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</row>
    <row r="114" spans="1:66" s="21" customFormat="1" x14ac:dyDescent="0.3">
      <c r="E114" s="256"/>
      <c r="F114" s="256"/>
      <c r="G114" s="255">
        <f>SUM(E109:E113)</f>
        <v>0</v>
      </c>
      <c r="H114" s="255">
        <f>SUM(F109:F113)</f>
        <v>9000</v>
      </c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</row>
    <row r="115" spans="1:66" ht="15.6" x14ac:dyDescent="0.3">
      <c r="A115" s="127"/>
      <c r="B115" s="130"/>
      <c r="C115" s="129"/>
      <c r="D115" s="130"/>
      <c r="E115" s="130"/>
      <c r="F115" s="131"/>
      <c r="G115" s="131"/>
      <c r="H115" s="128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</row>
    <row r="116" spans="1:66" ht="16.2" thickBot="1" x14ac:dyDescent="0.35">
      <c r="A116" s="127"/>
      <c r="B116" s="130"/>
      <c r="C116" s="129"/>
      <c r="D116" s="130"/>
      <c r="E116" s="130"/>
      <c r="F116" s="131"/>
      <c r="G116" s="131"/>
      <c r="H116" s="128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</row>
    <row r="117" spans="1:66" s="214" customFormat="1" ht="16.8" thickTop="1" thickBot="1" x14ac:dyDescent="0.35">
      <c r="A117" s="212" t="s">
        <v>49</v>
      </c>
      <c r="B117" s="213"/>
      <c r="C117" s="213"/>
      <c r="D117" s="213"/>
      <c r="E117" s="213"/>
      <c r="F117" s="213"/>
      <c r="G117" s="247"/>
      <c r="H117" s="248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</row>
    <row r="118" spans="1:66" ht="16.8" thickTop="1" thickBot="1" x14ac:dyDescent="0.35">
      <c r="A118" s="148"/>
      <c r="B118" s="149"/>
      <c r="C118" s="65"/>
      <c r="D118" s="63" t="s">
        <v>9</v>
      </c>
      <c r="E118" s="64"/>
      <c r="F118" s="64"/>
      <c r="G118" s="250" t="s">
        <v>23</v>
      </c>
      <c r="H118" s="251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</row>
    <row r="119" spans="1:66" ht="16.8" thickTop="1" thickBot="1" x14ac:dyDescent="0.35">
      <c r="A119" s="156" t="s">
        <v>7</v>
      </c>
      <c r="B119" s="157"/>
      <c r="C119" s="67" t="s">
        <v>24</v>
      </c>
      <c r="D119" s="68" t="s">
        <v>10</v>
      </c>
      <c r="E119" s="66" t="s">
        <v>2</v>
      </c>
      <c r="F119" s="66" t="s">
        <v>3</v>
      </c>
      <c r="G119" s="66" t="s">
        <v>2</v>
      </c>
      <c r="H119" s="249" t="s">
        <v>3</v>
      </c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</row>
    <row r="120" spans="1:66" ht="16.8" thickTop="1" thickBot="1" x14ac:dyDescent="0.35">
      <c r="A120" s="45" t="s">
        <v>19</v>
      </c>
      <c r="B120" s="71">
        <v>5</v>
      </c>
      <c r="C120" s="45" t="s">
        <v>36</v>
      </c>
      <c r="D120" s="79"/>
      <c r="E120" s="73"/>
      <c r="F120" s="73">
        <v>400</v>
      </c>
      <c r="G120" s="73"/>
      <c r="H120" s="241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</row>
    <row r="121" spans="1:66" ht="16.8" thickTop="1" thickBot="1" x14ac:dyDescent="0.35">
      <c r="A121" s="40"/>
      <c r="B121" s="69">
        <v>11</v>
      </c>
      <c r="C121" s="40" t="s">
        <v>64</v>
      </c>
      <c r="D121" s="69"/>
      <c r="E121" s="70">
        <v>2800</v>
      </c>
      <c r="F121" s="70"/>
      <c r="G121" s="70"/>
      <c r="H121" s="241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5"/>
      <c r="AY121" s="125"/>
      <c r="AZ121" s="125"/>
      <c r="BA121" s="125"/>
      <c r="BB121" s="125"/>
      <c r="BC121" s="125"/>
      <c r="BD121" s="125"/>
      <c r="BE121" s="125"/>
      <c r="BF121" s="125"/>
      <c r="BG121" s="125"/>
      <c r="BH121" s="125"/>
      <c r="BI121" s="125"/>
      <c r="BJ121" s="125"/>
      <c r="BK121" s="125"/>
      <c r="BL121" s="125"/>
      <c r="BM121" s="125"/>
      <c r="BN121" s="125"/>
    </row>
    <row r="122" spans="1:66" ht="16.2" thickBot="1" x14ac:dyDescent="0.35">
      <c r="A122" s="45"/>
      <c r="B122" s="71">
        <v>18</v>
      </c>
      <c r="C122" s="45" t="s">
        <v>36</v>
      </c>
      <c r="D122" s="71"/>
      <c r="E122" s="73"/>
      <c r="F122" s="73">
        <v>900</v>
      </c>
      <c r="G122" s="73"/>
      <c r="H122" s="241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/>
      <c r="BB122" s="125"/>
      <c r="BC122" s="125"/>
      <c r="BD122" s="125"/>
      <c r="BE122" s="125"/>
      <c r="BF122" s="125"/>
      <c r="BG122" s="125"/>
      <c r="BH122" s="125"/>
      <c r="BI122" s="125"/>
      <c r="BJ122" s="125"/>
      <c r="BK122" s="125"/>
      <c r="BL122" s="125"/>
      <c r="BM122" s="125"/>
      <c r="BN122" s="125"/>
    </row>
    <row r="123" spans="1:66" ht="16.8" thickTop="1" thickBot="1" x14ac:dyDescent="0.35">
      <c r="A123" s="40"/>
      <c r="B123" s="69">
        <v>26</v>
      </c>
      <c r="C123" s="40" t="s">
        <v>64</v>
      </c>
      <c r="D123" s="69"/>
      <c r="E123" s="70">
        <v>1300</v>
      </c>
      <c r="F123" s="70"/>
      <c r="G123" s="70"/>
      <c r="H123" s="241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</row>
    <row r="124" spans="1:66" ht="16.2" thickBot="1" x14ac:dyDescent="0.35">
      <c r="A124" s="45"/>
      <c r="B124" s="71"/>
      <c r="C124" s="45"/>
      <c r="D124" s="71"/>
      <c r="E124" s="73"/>
      <c r="F124" s="73"/>
      <c r="G124" s="73">
        <f>SUM(E120:E123)</f>
        <v>4100</v>
      </c>
      <c r="H124" s="228">
        <f>SUM(F120:F123)</f>
        <v>1300</v>
      </c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</row>
    <row r="125" spans="1:66" ht="16.2" thickTop="1" x14ac:dyDescent="0.3">
      <c r="A125" s="127"/>
      <c r="B125" s="130"/>
      <c r="C125" s="129"/>
      <c r="D125" s="130"/>
      <c r="E125" s="130"/>
      <c r="F125" s="131"/>
      <c r="G125" s="131"/>
      <c r="H125" s="128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</row>
    <row r="126" spans="1:66" ht="16.2" thickBot="1" x14ac:dyDescent="0.35">
      <c r="A126" s="127"/>
      <c r="B126" s="130"/>
      <c r="C126" s="129"/>
      <c r="D126" s="130"/>
      <c r="E126" s="130"/>
      <c r="F126" s="131"/>
      <c r="G126" s="131"/>
      <c r="H126" s="128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</row>
    <row r="127" spans="1:66" s="214" customFormat="1" ht="16.8" thickTop="1" thickBot="1" x14ac:dyDescent="0.35">
      <c r="A127" s="212" t="s">
        <v>42</v>
      </c>
      <c r="B127" s="213"/>
      <c r="C127" s="213"/>
      <c r="D127" s="213"/>
      <c r="E127" s="213"/>
      <c r="F127" s="213"/>
      <c r="G127" s="245"/>
      <c r="H127" s="246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226"/>
      <c r="AI127" s="226"/>
      <c r="AJ127" s="226"/>
      <c r="AK127" s="226"/>
      <c r="AL127" s="226"/>
      <c r="AM127" s="226"/>
      <c r="AN127" s="226"/>
      <c r="AO127" s="226"/>
      <c r="AP127" s="226"/>
      <c r="AQ127" s="226"/>
      <c r="AR127" s="226"/>
      <c r="AS127" s="226"/>
      <c r="AT127" s="226"/>
      <c r="AU127" s="226"/>
      <c r="AV127" s="226"/>
      <c r="AW127" s="226"/>
      <c r="AX127" s="226"/>
      <c r="AY127" s="226"/>
    </row>
    <row r="128" spans="1:66" ht="16.2" thickBot="1" x14ac:dyDescent="0.35">
      <c r="A128" s="148"/>
      <c r="B128" s="149"/>
      <c r="C128" s="65"/>
      <c r="D128" s="63" t="s">
        <v>9</v>
      </c>
      <c r="E128" s="64"/>
      <c r="F128" s="64"/>
      <c r="G128" s="150" t="s">
        <v>23</v>
      </c>
      <c r="H128" s="151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</row>
    <row r="129" spans="1:51" ht="16.2" thickBot="1" x14ac:dyDescent="0.35">
      <c r="A129" s="156" t="s">
        <v>7</v>
      </c>
      <c r="B129" s="157"/>
      <c r="C129" s="67" t="s">
        <v>24</v>
      </c>
      <c r="D129" s="68" t="s">
        <v>10</v>
      </c>
      <c r="E129" s="64" t="s">
        <v>2</v>
      </c>
      <c r="F129" s="64" t="s">
        <v>3</v>
      </c>
      <c r="G129" s="64" t="s">
        <v>2</v>
      </c>
      <c r="H129" s="257" t="s">
        <v>3</v>
      </c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</row>
    <row r="130" spans="1:51" ht="16.8" thickTop="1" thickBot="1" x14ac:dyDescent="0.35">
      <c r="A130" s="40" t="s">
        <v>19</v>
      </c>
      <c r="B130" s="80">
        <v>8</v>
      </c>
      <c r="C130" s="40" t="s">
        <v>38</v>
      </c>
      <c r="D130" s="69"/>
      <c r="E130" s="220"/>
      <c r="F130" s="220">
        <v>600</v>
      </c>
      <c r="G130" s="220"/>
      <c r="H130" s="220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</row>
    <row r="131" spans="1:51" ht="16.8" thickTop="1" thickBot="1" x14ac:dyDescent="0.35">
      <c r="A131" s="40" t="s">
        <v>19</v>
      </c>
      <c r="B131" s="80">
        <v>22</v>
      </c>
      <c r="C131" s="40" t="s">
        <v>95</v>
      </c>
      <c r="D131" s="69"/>
      <c r="E131" s="220">
        <v>3600</v>
      </c>
      <c r="F131" s="220"/>
      <c r="G131" s="220"/>
      <c r="H131" s="220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</row>
    <row r="132" spans="1:51" ht="16.8" thickTop="1" thickBot="1" x14ac:dyDescent="0.35">
      <c r="A132" s="40"/>
      <c r="B132" s="80"/>
      <c r="C132" s="40"/>
      <c r="D132" s="69"/>
      <c r="E132" s="220"/>
      <c r="F132" s="220"/>
      <c r="G132" s="220"/>
      <c r="H132" s="220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</row>
    <row r="133" spans="1:51" ht="16.8" thickTop="1" thickBot="1" x14ac:dyDescent="0.35">
      <c r="A133" s="45"/>
      <c r="B133" s="78"/>
      <c r="C133" s="45"/>
      <c r="D133" s="71"/>
      <c r="E133" s="220"/>
      <c r="F133" s="220"/>
      <c r="G133" s="220"/>
      <c r="H133" s="220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</row>
    <row r="134" spans="1:51" ht="16.8" thickTop="1" thickBot="1" x14ac:dyDescent="0.35">
      <c r="A134" s="45"/>
      <c r="B134" s="78"/>
      <c r="C134" s="45"/>
      <c r="D134" s="71"/>
      <c r="E134" s="220"/>
      <c r="F134" s="220"/>
      <c r="G134" s="220">
        <f>SUM(E130:E133)</f>
        <v>3600</v>
      </c>
      <c r="H134" s="220">
        <f>SUM(F130:F133)</f>
        <v>600</v>
      </c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</row>
    <row r="135" spans="1:51" ht="16.2" thickTop="1" x14ac:dyDescent="0.3">
      <c r="A135" s="127"/>
      <c r="B135" s="128"/>
      <c r="C135" s="129"/>
      <c r="D135" s="130"/>
      <c r="E135" s="130"/>
      <c r="F135" s="131"/>
      <c r="G135" s="130"/>
      <c r="H135" s="131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</row>
    <row r="136" spans="1:51" ht="15.6" x14ac:dyDescent="0.3">
      <c r="A136" s="127"/>
      <c r="B136" s="128"/>
      <c r="C136" s="129"/>
      <c r="D136" s="130"/>
      <c r="E136" s="130"/>
      <c r="F136" s="131"/>
      <c r="G136" s="130"/>
      <c r="H136" s="131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</row>
    <row r="137" spans="1:51" ht="16.2" thickBot="1" x14ac:dyDescent="0.35">
      <c r="A137" s="127"/>
      <c r="B137" s="128"/>
      <c r="C137" s="129"/>
      <c r="D137" s="130"/>
      <c r="E137" s="130"/>
      <c r="F137" s="131"/>
      <c r="G137" s="130"/>
      <c r="H137" s="131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</row>
    <row r="138" spans="1:51" s="214" customFormat="1" ht="16.8" thickTop="1" thickBot="1" x14ac:dyDescent="0.35">
      <c r="A138" s="212" t="s">
        <v>38</v>
      </c>
      <c r="B138" s="213"/>
      <c r="C138" s="213"/>
      <c r="D138" s="213"/>
      <c r="E138" s="213"/>
      <c r="F138" s="213"/>
      <c r="G138" s="245"/>
      <c r="H138" s="246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226"/>
      <c r="AI138" s="226"/>
      <c r="AJ138" s="226"/>
      <c r="AK138" s="226"/>
      <c r="AL138" s="226"/>
      <c r="AM138" s="226"/>
      <c r="AN138" s="226"/>
      <c r="AO138" s="226"/>
      <c r="AP138" s="226"/>
      <c r="AQ138" s="226"/>
      <c r="AR138" s="226"/>
      <c r="AS138" s="226"/>
      <c r="AT138" s="226"/>
      <c r="AU138" s="226"/>
      <c r="AV138" s="226"/>
      <c r="AW138" s="226"/>
      <c r="AX138" s="226"/>
      <c r="AY138" s="226"/>
    </row>
    <row r="139" spans="1:51" ht="16.2" thickBot="1" x14ac:dyDescent="0.35">
      <c r="A139" s="148"/>
      <c r="B139" s="149"/>
      <c r="C139" s="65"/>
      <c r="D139" s="63" t="s">
        <v>9</v>
      </c>
      <c r="E139" s="64"/>
      <c r="F139" s="64"/>
      <c r="G139" s="150" t="s">
        <v>23</v>
      </c>
      <c r="H139" s="151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</row>
    <row r="140" spans="1:51" ht="16.2" thickBot="1" x14ac:dyDescent="0.35">
      <c r="A140" s="156" t="s">
        <v>7</v>
      </c>
      <c r="B140" s="157"/>
      <c r="C140" s="67" t="s">
        <v>24</v>
      </c>
      <c r="D140" s="68" t="s">
        <v>10</v>
      </c>
      <c r="E140" s="64" t="s">
        <v>2</v>
      </c>
      <c r="F140" s="64" t="s">
        <v>3</v>
      </c>
      <c r="G140" s="64" t="s">
        <v>2</v>
      </c>
      <c r="H140" s="257" t="s">
        <v>3</v>
      </c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</row>
    <row r="141" spans="1:51" ht="16.8" thickTop="1" thickBot="1" x14ac:dyDescent="0.35">
      <c r="A141" s="45" t="s">
        <v>19</v>
      </c>
      <c r="B141" s="78">
        <v>8</v>
      </c>
      <c r="C141" s="45" t="s">
        <v>42</v>
      </c>
      <c r="D141" s="71"/>
      <c r="E141" s="220">
        <v>600</v>
      </c>
      <c r="F141" s="220"/>
      <c r="G141" s="220"/>
      <c r="H141" s="220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</row>
    <row r="142" spans="1:51" ht="16.8" thickTop="1" thickBot="1" x14ac:dyDescent="0.35">
      <c r="A142" s="40"/>
      <c r="B142" s="80"/>
      <c r="C142" s="40"/>
      <c r="D142" s="69"/>
      <c r="E142" s="220"/>
      <c r="F142" s="220"/>
      <c r="G142" s="220"/>
      <c r="H142" s="220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</row>
    <row r="143" spans="1:51" ht="16.8" thickTop="1" thickBot="1" x14ac:dyDescent="0.35">
      <c r="A143" s="40"/>
      <c r="B143" s="80"/>
      <c r="C143" s="40"/>
      <c r="D143" s="69"/>
      <c r="E143" s="220"/>
      <c r="F143" s="220"/>
      <c r="G143" s="220"/>
      <c r="H143" s="220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</row>
    <row r="144" spans="1:51" ht="16.8" thickTop="1" thickBot="1" x14ac:dyDescent="0.35">
      <c r="A144" s="45"/>
      <c r="B144" s="78"/>
      <c r="C144" s="45"/>
      <c r="D144" s="71"/>
      <c r="E144" s="220"/>
      <c r="F144" s="220"/>
      <c r="G144" s="220"/>
      <c r="H144" s="220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</row>
    <row r="145" spans="1:51" ht="16.8" thickTop="1" thickBot="1" x14ac:dyDescent="0.35">
      <c r="A145" s="45"/>
      <c r="B145" s="78"/>
      <c r="C145" s="45"/>
      <c r="D145" s="71"/>
      <c r="E145" s="220"/>
      <c r="F145" s="220"/>
      <c r="G145" s="220">
        <f>SUM(E141:E144)</f>
        <v>600</v>
      </c>
      <c r="H145" s="220">
        <f>SUM(F141:F144)</f>
        <v>0</v>
      </c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</row>
    <row r="146" spans="1:51" ht="16.2" thickTop="1" x14ac:dyDescent="0.3">
      <c r="A146" s="58"/>
      <c r="H146" s="119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</row>
    <row r="147" spans="1:51" ht="16.2" thickBot="1" x14ac:dyDescent="0.35">
      <c r="A147" s="58"/>
      <c r="H147" s="119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</row>
    <row r="148" spans="1:51" s="214" customFormat="1" ht="16.8" thickTop="1" thickBot="1" x14ac:dyDescent="0.35">
      <c r="A148" s="212" t="s">
        <v>62</v>
      </c>
      <c r="B148" s="213"/>
      <c r="C148" s="213"/>
      <c r="D148" s="213"/>
      <c r="E148" s="213"/>
      <c r="F148" s="213"/>
      <c r="G148" s="245"/>
      <c r="H148" s="246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226"/>
      <c r="AI148" s="226"/>
      <c r="AJ148" s="226"/>
      <c r="AK148" s="226"/>
      <c r="AL148" s="226"/>
      <c r="AM148" s="226"/>
      <c r="AN148" s="226"/>
      <c r="AO148" s="226"/>
      <c r="AP148" s="226"/>
      <c r="AQ148" s="226"/>
      <c r="AR148" s="226"/>
      <c r="AS148" s="226"/>
      <c r="AT148" s="226"/>
      <c r="AU148" s="226"/>
      <c r="AV148" s="226"/>
      <c r="AW148" s="226"/>
      <c r="AX148" s="226"/>
      <c r="AY148" s="226"/>
    </row>
    <row r="149" spans="1:51" ht="16.2" thickBot="1" x14ac:dyDescent="0.35">
      <c r="A149" s="148"/>
      <c r="B149" s="149"/>
      <c r="C149" s="65"/>
      <c r="D149" s="63" t="s">
        <v>9</v>
      </c>
      <c r="E149" s="64"/>
      <c r="F149" s="64"/>
      <c r="G149" s="150" t="s">
        <v>23</v>
      </c>
      <c r="H149" s="151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</row>
    <row r="150" spans="1:51" ht="16.2" thickBot="1" x14ac:dyDescent="0.35">
      <c r="A150" s="156" t="s">
        <v>7</v>
      </c>
      <c r="B150" s="157"/>
      <c r="C150" s="67" t="s">
        <v>24</v>
      </c>
      <c r="D150" s="68" t="s">
        <v>10</v>
      </c>
      <c r="E150" s="64" t="s">
        <v>2</v>
      </c>
      <c r="F150" s="64" t="s">
        <v>3</v>
      </c>
      <c r="G150" s="64" t="s">
        <v>2</v>
      </c>
      <c r="H150" s="257" t="s">
        <v>3</v>
      </c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</row>
    <row r="151" spans="1:51" ht="16.8" thickTop="1" thickBot="1" x14ac:dyDescent="0.35">
      <c r="A151" s="40" t="s">
        <v>19</v>
      </c>
      <c r="B151" s="80">
        <v>13</v>
      </c>
      <c r="C151" s="40" t="s">
        <v>36</v>
      </c>
      <c r="D151" s="81"/>
      <c r="E151" s="258"/>
      <c r="F151" s="258">
        <v>10000</v>
      </c>
      <c r="G151" s="258"/>
      <c r="H151" s="258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</row>
    <row r="152" spans="1:51" ht="16.8" thickTop="1" thickBot="1" x14ac:dyDescent="0.35">
      <c r="A152" s="45"/>
      <c r="B152" s="78"/>
      <c r="C152" s="45"/>
      <c r="D152" s="71"/>
      <c r="E152" s="258"/>
      <c r="F152" s="258"/>
      <c r="G152" s="258"/>
      <c r="H152" s="258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</row>
    <row r="153" spans="1:51" ht="16.8" thickTop="1" thickBot="1" x14ac:dyDescent="0.35">
      <c r="A153" s="40"/>
      <c r="B153" s="80"/>
      <c r="C153" s="40"/>
      <c r="D153" s="69"/>
      <c r="E153" s="258"/>
      <c r="F153" s="258"/>
      <c r="G153" s="258"/>
      <c r="H153" s="258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</row>
    <row r="154" spans="1:51" ht="16.8" thickTop="1" thickBot="1" x14ac:dyDescent="0.35">
      <c r="A154" s="45"/>
      <c r="B154" s="78"/>
      <c r="C154" s="45"/>
      <c r="D154" s="71"/>
      <c r="E154" s="258"/>
      <c r="F154" s="258"/>
      <c r="G154" s="258"/>
      <c r="H154" s="258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</row>
    <row r="155" spans="1:51" ht="16.8" thickTop="1" thickBot="1" x14ac:dyDescent="0.35">
      <c r="A155" s="45"/>
      <c r="B155" s="78"/>
      <c r="C155" s="45"/>
      <c r="D155" s="71"/>
      <c r="E155" s="258"/>
      <c r="F155" s="258"/>
      <c r="G155" s="258">
        <f>SUM(E151:E154)</f>
        <v>0</v>
      </c>
      <c r="H155" s="258">
        <f>SUM(F151:F154)</f>
        <v>10000</v>
      </c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</row>
    <row r="156" spans="1:51" ht="16.2" thickTop="1" x14ac:dyDescent="0.3">
      <c r="A156" s="127"/>
      <c r="B156" s="128"/>
      <c r="C156" s="129"/>
      <c r="D156" s="130"/>
      <c r="E156" s="130"/>
      <c r="F156" s="131"/>
      <c r="G156" s="130"/>
      <c r="H156" s="131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</row>
    <row r="157" spans="1:51" ht="16.2" thickBot="1" x14ac:dyDescent="0.35">
      <c r="A157" s="127"/>
      <c r="B157" s="128"/>
      <c r="C157" s="129"/>
      <c r="D157" s="130"/>
      <c r="E157" s="130"/>
      <c r="F157" s="131"/>
      <c r="G157" s="130"/>
      <c r="H157" s="131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</row>
    <row r="158" spans="1:51" s="214" customFormat="1" ht="16.8" thickTop="1" thickBot="1" x14ac:dyDescent="0.35">
      <c r="A158" s="212" t="s">
        <v>53</v>
      </c>
      <c r="B158" s="213"/>
      <c r="C158" s="213"/>
      <c r="D158" s="213"/>
      <c r="E158" s="213"/>
      <c r="F158" s="213"/>
      <c r="G158" s="245"/>
      <c r="H158" s="246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226"/>
      <c r="AI158" s="226"/>
      <c r="AJ158" s="226"/>
      <c r="AK158" s="226"/>
      <c r="AL158" s="226"/>
      <c r="AM158" s="226"/>
      <c r="AN158" s="226"/>
      <c r="AO158" s="226"/>
      <c r="AP158" s="226"/>
      <c r="AQ158" s="226"/>
      <c r="AR158" s="226"/>
      <c r="AS158" s="226"/>
      <c r="AT158" s="226"/>
      <c r="AU158" s="226"/>
      <c r="AV158" s="226"/>
      <c r="AW158" s="226"/>
      <c r="AX158" s="226"/>
      <c r="AY158" s="226"/>
    </row>
    <row r="159" spans="1:51" ht="16.2" thickBot="1" x14ac:dyDescent="0.35">
      <c r="A159" s="148"/>
      <c r="B159" s="149"/>
      <c r="C159" s="65"/>
      <c r="D159" s="63" t="s">
        <v>9</v>
      </c>
      <c r="E159" s="64"/>
      <c r="F159" s="64"/>
      <c r="G159" s="150" t="s">
        <v>23</v>
      </c>
      <c r="H159" s="151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</row>
    <row r="160" spans="1:51" ht="16.2" thickBot="1" x14ac:dyDescent="0.35">
      <c r="A160" s="156" t="s">
        <v>7</v>
      </c>
      <c r="B160" s="157"/>
      <c r="C160" s="67" t="s">
        <v>24</v>
      </c>
      <c r="D160" s="68" t="s">
        <v>10</v>
      </c>
      <c r="E160" s="64" t="s">
        <v>2</v>
      </c>
      <c r="F160" s="64" t="s">
        <v>3</v>
      </c>
      <c r="G160" s="64" t="s">
        <v>2</v>
      </c>
      <c r="H160" s="257" t="s">
        <v>3</v>
      </c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</row>
    <row r="161" spans="1:51" ht="16.8" thickTop="1" thickBot="1" x14ac:dyDescent="0.35">
      <c r="A161" s="40" t="s">
        <v>25</v>
      </c>
      <c r="B161" s="80">
        <v>31</v>
      </c>
      <c r="C161" s="40" t="s">
        <v>26</v>
      </c>
      <c r="D161" s="69"/>
      <c r="E161" s="258"/>
      <c r="F161" s="258"/>
      <c r="G161" s="258"/>
      <c r="H161" s="258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</row>
    <row r="162" spans="1:51" ht="16.8" thickTop="1" thickBot="1" x14ac:dyDescent="0.35">
      <c r="A162" s="45" t="s">
        <v>19</v>
      </c>
      <c r="B162" s="78">
        <v>19</v>
      </c>
      <c r="C162" s="45" t="s">
        <v>36</v>
      </c>
      <c r="D162" s="71"/>
      <c r="E162" s="258">
        <v>325</v>
      </c>
      <c r="F162" s="258"/>
      <c r="G162" s="258"/>
      <c r="H162" s="258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</row>
    <row r="163" spans="1:51" ht="16.8" thickTop="1" thickBot="1" x14ac:dyDescent="0.35">
      <c r="A163" s="40"/>
      <c r="B163" s="80"/>
      <c r="C163" s="40"/>
      <c r="D163" s="69"/>
      <c r="E163" s="258"/>
      <c r="F163" s="258"/>
      <c r="G163" s="258"/>
      <c r="H163" s="258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</row>
    <row r="164" spans="1:51" ht="16.8" thickTop="1" thickBot="1" x14ac:dyDescent="0.35">
      <c r="A164" s="45"/>
      <c r="B164" s="78"/>
      <c r="C164" s="45"/>
      <c r="D164" s="71"/>
      <c r="E164" s="258"/>
      <c r="F164" s="258"/>
      <c r="G164" s="258"/>
      <c r="H164" s="258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</row>
    <row r="165" spans="1:51" ht="16.8" thickTop="1" thickBot="1" x14ac:dyDescent="0.35">
      <c r="A165" s="45"/>
      <c r="B165" s="78"/>
      <c r="C165" s="45"/>
      <c r="D165" s="71"/>
      <c r="E165" s="258"/>
      <c r="F165" s="258"/>
      <c r="G165" s="258">
        <f>SUM(E161:E164)</f>
        <v>325</v>
      </c>
      <c r="H165" s="258">
        <f>SUM(F161:F164)</f>
        <v>0</v>
      </c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</row>
    <row r="166" spans="1:51" ht="16.2" thickTop="1" x14ac:dyDescent="0.3">
      <c r="A166" s="129"/>
      <c r="B166" s="128"/>
      <c r="C166" s="129"/>
      <c r="D166" s="130"/>
      <c r="E166" s="130"/>
      <c r="F166" s="131"/>
      <c r="G166" s="130"/>
      <c r="H166" s="131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</row>
    <row r="167" spans="1:51" ht="16.2" thickBot="1" x14ac:dyDescent="0.35">
      <c r="A167" s="58"/>
      <c r="H167" s="119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</row>
    <row r="168" spans="1:51" s="214" customFormat="1" ht="16.8" thickTop="1" thickBot="1" x14ac:dyDescent="0.35">
      <c r="A168" s="212" t="s">
        <v>40</v>
      </c>
      <c r="B168" s="213"/>
      <c r="C168" s="213"/>
      <c r="D168" s="213"/>
      <c r="E168" s="213"/>
      <c r="F168" s="213"/>
      <c r="G168" s="245"/>
      <c r="H168" s="246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226"/>
      <c r="AI168" s="226"/>
      <c r="AJ168" s="226"/>
      <c r="AK168" s="226"/>
      <c r="AL168" s="226"/>
      <c r="AM168" s="226"/>
      <c r="AN168" s="226"/>
      <c r="AO168" s="226"/>
      <c r="AP168" s="226"/>
      <c r="AQ168" s="226"/>
      <c r="AR168" s="226"/>
      <c r="AS168" s="226"/>
      <c r="AT168" s="226"/>
      <c r="AU168" s="226"/>
      <c r="AV168" s="226"/>
      <c r="AW168" s="226"/>
      <c r="AX168" s="226"/>
      <c r="AY168" s="226"/>
    </row>
    <row r="169" spans="1:51" ht="16.2" thickBot="1" x14ac:dyDescent="0.35">
      <c r="A169" s="148"/>
      <c r="B169" s="149"/>
      <c r="C169" s="65"/>
      <c r="D169" s="63" t="s">
        <v>9</v>
      </c>
      <c r="E169" s="64"/>
      <c r="F169" s="64"/>
      <c r="G169" s="150" t="s">
        <v>23</v>
      </c>
      <c r="H169" s="151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</row>
    <row r="170" spans="1:51" ht="16.2" thickBot="1" x14ac:dyDescent="0.35">
      <c r="A170" s="156" t="s">
        <v>7</v>
      </c>
      <c r="B170" s="157"/>
      <c r="C170" s="67" t="s">
        <v>24</v>
      </c>
      <c r="D170" s="68" t="s">
        <v>10</v>
      </c>
      <c r="E170" s="64" t="s">
        <v>2</v>
      </c>
      <c r="F170" s="64" t="s">
        <v>3</v>
      </c>
      <c r="G170" s="64" t="s">
        <v>2</v>
      </c>
      <c r="H170" s="257" t="s">
        <v>3</v>
      </c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</row>
    <row r="171" spans="1:51" ht="16.8" thickTop="1" thickBot="1" x14ac:dyDescent="0.35">
      <c r="A171" s="40" t="s">
        <v>25</v>
      </c>
      <c r="B171" s="69">
        <v>31</v>
      </c>
      <c r="C171" s="40" t="s">
        <v>26</v>
      </c>
      <c r="D171" s="69"/>
      <c r="E171" s="220"/>
      <c r="F171" s="220"/>
      <c r="G171" s="220"/>
      <c r="H171" s="220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</row>
    <row r="172" spans="1:51" ht="16.8" thickTop="1" thickBot="1" x14ac:dyDescent="0.35">
      <c r="A172" s="40" t="s">
        <v>19</v>
      </c>
      <c r="B172" s="69">
        <v>21</v>
      </c>
      <c r="C172" s="40" t="s">
        <v>36</v>
      </c>
      <c r="D172" s="69"/>
      <c r="E172" s="220">
        <v>800</v>
      </c>
      <c r="F172" s="220"/>
      <c r="G172" s="220"/>
      <c r="H172" s="220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</row>
    <row r="173" spans="1:51" ht="16.8" thickTop="1" thickBot="1" x14ac:dyDescent="0.35">
      <c r="A173" s="40"/>
      <c r="B173" s="69"/>
      <c r="C173" s="40"/>
      <c r="D173" s="69"/>
      <c r="E173" s="220"/>
      <c r="F173" s="220"/>
      <c r="G173" s="220"/>
      <c r="H173" s="220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</row>
    <row r="174" spans="1:51" ht="16.8" thickTop="1" thickBot="1" x14ac:dyDescent="0.35">
      <c r="A174" s="40"/>
      <c r="B174" s="69"/>
      <c r="C174" s="40"/>
      <c r="D174" s="69"/>
      <c r="E174" s="220"/>
      <c r="F174" s="220"/>
      <c r="G174" s="220"/>
      <c r="H174" s="220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</row>
    <row r="175" spans="1:51" ht="16.8" thickTop="1" thickBot="1" x14ac:dyDescent="0.35">
      <c r="A175" s="45"/>
      <c r="B175" s="71"/>
      <c r="C175" s="45"/>
      <c r="D175" s="71"/>
      <c r="E175" s="220"/>
      <c r="F175" s="220"/>
      <c r="G175" s="220">
        <f>SUM(E171:E174)</f>
        <v>800</v>
      </c>
      <c r="H175" s="220">
        <f>SUM(F171:F174)</f>
        <v>0</v>
      </c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</row>
    <row r="176" spans="1:51" ht="16.2" thickTop="1" x14ac:dyDescent="0.3">
      <c r="A176" s="58"/>
      <c r="H176" s="119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</row>
    <row r="177" spans="1:51" ht="16.2" thickBot="1" x14ac:dyDescent="0.35">
      <c r="A177" s="58"/>
      <c r="H177" s="119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</row>
    <row r="178" spans="1:51" s="214" customFormat="1" ht="16.8" thickTop="1" thickBot="1" x14ac:dyDescent="0.35">
      <c r="A178" s="212" t="s">
        <v>96</v>
      </c>
      <c r="B178" s="213"/>
      <c r="C178" s="213"/>
      <c r="D178" s="213"/>
      <c r="E178" s="213"/>
      <c r="F178" s="213"/>
      <c r="G178" s="245"/>
      <c r="H178" s="246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226"/>
      <c r="AI178" s="226"/>
      <c r="AJ178" s="226"/>
      <c r="AK178" s="226"/>
      <c r="AL178" s="226"/>
      <c r="AM178" s="226"/>
      <c r="AN178" s="226"/>
      <c r="AO178" s="226"/>
      <c r="AP178" s="226"/>
      <c r="AQ178" s="226"/>
      <c r="AR178" s="226"/>
      <c r="AS178" s="226"/>
      <c r="AT178" s="226"/>
      <c r="AU178" s="226"/>
      <c r="AV178" s="226"/>
      <c r="AW178" s="226"/>
      <c r="AX178" s="226"/>
      <c r="AY178" s="226"/>
    </row>
    <row r="179" spans="1:51" ht="16.2" thickBot="1" x14ac:dyDescent="0.35">
      <c r="A179" s="148"/>
      <c r="B179" s="149"/>
      <c r="C179" s="65"/>
      <c r="D179" s="63" t="s">
        <v>9</v>
      </c>
      <c r="E179" s="64"/>
      <c r="F179" s="64"/>
      <c r="G179" s="150" t="s">
        <v>23</v>
      </c>
      <c r="H179" s="151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</row>
    <row r="180" spans="1:51" ht="16.2" thickBot="1" x14ac:dyDescent="0.35">
      <c r="A180" s="156" t="s">
        <v>7</v>
      </c>
      <c r="B180" s="157"/>
      <c r="C180" s="67" t="s">
        <v>24</v>
      </c>
      <c r="D180" s="68" t="s">
        <v>10</v>
      </c>
      <c r="E180" s="64" t="s">
        <v>2</v>
      </c>
      <c r="F180" s="64" t="s">
        <v>3</v>
      </c>
      <c r="G180" s="64" t="s">
        <v>2</v>
      </c>
      <c r="H180" s="257" t="s">
        <v>3</v>
      </c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</row>
    <row r="181" spans="1:51" ht="16.8" thickTop="1" thickBot="1" x14ac:dyDescent="0.35">
      <c r="A181" s="40" t="s">
        <v>25</v>
      </c>
      <c r="B181" s="69">
        <v>31</v>
      </c>
      <c r="C181" s="221" t="s">
        <v>26</v>
      </c>
      <c r="D181" s="83"/>
      <c r="E181" s="259"/>
      <c r="F181" s="259"/>
      <c r="G181" s="259"/>
      <c r="H181" s="258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</row>
    <row r="182" spans="1:51" ht="16.8" thickTop="1" thickBot="1" x14ac:dyDescent="0.35">
      <c r="A182" s="40" t="s">
        <v>19</v>
      </c>
      <c r="B182" s="69">
        <v>22</v>
      </c>
      <c r="C182" s="221" t="s">
        <v>42</v>
      </c>
      <c r="D182" s="83"/>
      <c r="E182" s="259"/>
      <c r="F182" s="259">
        <v>3600</v>
      </c>
      <c r="G182" s="259"/>
      <c r="H182" s="258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</row>
    <row r="183" spans="1:51" ht="16.8" thickTop="1" thickBot="1" x14ac:dyDescent="0.35">
      <c r="A183" s="40"/>
      <c r="B183" s="69"/>
      <c r="C183" s="82"/>
      <c r="D183" s="83"/>
      <c r="E183" s="259"/>
      <c r="F183" s="259"/>
      <c r="G183" s="259"/>
      <c r="H183" s="258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</row>
    <row r="184" spans="1:51" ht="16.8" thickTop="1" thickBot="1" x14ac:dyDescent="0.35">
      <c r="A184" s="45"/>
      <c r="B184" s="71"/>
      <c r="C184" s="86"/>
      <c r="D184" s="87"/>
      <c r="E184" s="259"/>
      <c r="F184" s="259"/>
      <c r="G184" s="259"/>
      <c r="H184" s="258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</row>
    <row r="185" spans="1:51" ht="16.8" thickTop="1" thickBot="1" x14ac:dyDescent="0.35">
      <c r="A185" s="45"/>
      <c r="B185" s="71"/>
      <c r="C185" s="45"/>
      <c r="D185" s="71"/>
      <c r="E185" s="258"/>
      <c r="F185" s="258"/>
      <c r="G185" s="258">
        <f>SUM(E181:E184)</f>
        <v>0</v>
      </c>
      <c r="H185" s="258">
        <f>SUM(F181:F184)</f>
        <v>3600</v>
      </c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</row>
    <row r="186" spans="1:51" ht="16.2" thickTop="1" x14ac:dyDescent="0.3">
      <c r="A186" s="129"/>
      <c r="B186" s="130"/>
      <c r="C186" s="129"/>
      <c r="D186" s="130"/>
      <c r="E186" s="128"/>
      <c r="F186" s="135"/>
      <c r="G186" s="128"/>
      <c r="H186" s="13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</row>
    <row r="187" spans="1:51" ht="16.2" thickBot="1" x14ac:dyDescent="0.35">
      <c r="A187" s="58"/>
      <c r="H187" s="119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</row>
    <row r="188" spans="1:51" s="214" customFormat="1" ht="16.8" thickTop="1" thickBot="1" x14ac:dyDescent="0.35">
      <c r="A188" s="222" t="s">
        <v>98</v>
      </c>
      <c r="B188" s="223"/>
      <c r="C188" s="223"/>
      <c r="D188" s="223"/>
      <c r="E188" s="223"/>
      <c r="F188" s="223"/>
      <c r="G188" s="245"/>
      <c r="H188" s="246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226"/>
      <c r="AI188" s="226"/>
      <c r="AJ188" s="226"/>
      <c r="AK188" s="226"/>
      <c r="AL188" s="226"/>
      <c r="AM188" s="226"/>
      <c r="AN188" s="226"/>
      <c r="AO188" s="226"/>
      <c r="AP188" s="226"/>
      <c r="AQ188" s="226"/>
      <c r="AR188" s="226"/>
      <c r="AS188" s="226"/>
      <c r="AT188" s="226"/>
      <c r="AU188" s="226"/>
      <c r="AV188" s="226"/>
      <c r="AW188" s="226"/>
      <c r="AX188" s="226"/>
      <c r="AY188" s="226"/>
    </row>
    <row r="189" spans="1:51" ht="16.2" thickBot="1" x14ac:dyDescent="0.35">
      <c r="A189" s="148"/>
      <c r="B189" s="149"/>
      <c r="C189" s="65"/>
      <c r="D189" s="63" t="s">
        <v>9</v>
      </c>
      <c r="E189" s="64"/>
      <c r="F189" s="64"/>
      <c r="G189" s="150" t="s">
        <v>23</v>
      </c>
      <c r="H189" s="151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</row>
    <row r="190" spans="1:51" ht="16.2" thickBot="1" x14ac:dyDescent="0.35">
      <c r="A190" s="156" t="s">
        <v>7</v>
      </c>
      <c r="B190" s="157"/>
      <c r="C190" s="67" t="s">
        <v>24</v>
      </c>
      <c r="D190" s="68" t="s">
        <v>10</v>
      </c>
      <c r="E190" s="66" t="s">
        <v>2</v>
      </c>
      <c r="F190" s="66" t="s">
        <v>3</v>
      </c>
      <c r="G190" s="66" t="s">
        <v>2</v>
      </c>
      <c r="H190" s="238" t="s">
        <v>3</v>
      </c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</row>
    <row r="191" spans="1:51" ht="16.8" thickTop="1" thickBot="1" x14ac:dyDescent="0.35">
      <c r="A191" s="45" t="s">
        <v>19</v>
      </c>
      <c r="B191" s="78">
        <v>24</v>
      </c>
      <c r="C191" s="45" t="s">
        <v>36</v>
      </c>
      <c r="D191" s="71"/>
      <c r="E191" s="89">
        <v>250</v>
      </c>
      <c r="F191" s="88"/>
      <c r="G191" s="89"/>
      <c r="H191" s="242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</row>
    <row r="192" spans="1:51" ht="16.8" thickTop="1" thickBot="1" x14ac:dyDescent="0.35">
      <c r="A192" s="40"/>
      <c r="B192" s="69"/>
      <c r="C192" s="82"/>
      <c r="D192" s="83"/>
      <c r="E192" s="84"/>
      <c r="F192" s="84"/>
      <c r="G192" s="85"/>
      <c r="H192" s="242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</row>
    <row r="193" spans="1:51" ht="16.2" thickBot="1" x14ac:dyDescent="0.35">
      <c r="A193" s="40"/>
      <c r="B193" s="69"/>
      <c r="C193" s="82"/>
      <c r="D193" s="83"/>
      <c r="E193" s="84"/>
      <c r="F193" s="84"/>
      <c r="G193" s="85"/>
      <c r="H193" s="242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</row>
    <row r="194" spans="1:51" ht="16.2" thickBot="1" x14ac:dyDescent="0.35">
      <c r="A194" s="45"/>
      <c r="B194" s="71"/>
      <c r="C194" s="86"/>
      <c r="D194" s="87"/>
      <c r="E194" s="88"/>
      <c r="F194" s="88"/>
      <c r="G194" s="89"/>
      <c r="H194" s="242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</row>
    <row r="195" spans="1:51" ht="16.8" thickTop="1" thickBot="1" x14ac:dyDescent="0.35">
      <c r="A195" s="45"/>
      <c r="B195" s="71"/>
      <c r="C195" s="45"/>
      <c r="D195" s="71"/>
      <c r="E195" s="72"/>
      <c r="F195" s="73"/>
      <c r="G195" s="72"/>
      <c r="H195" s="228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</row>
    <row r="196" spans="1:51" ht="16.2" thickTop="1" x14ac:dyDescent="0.3">
      <c r="A196" s="91"/>
      <c r="H196" s="119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</row>
    <row r="197" spans="1:51" ht="16.2" thickBot="1" x14ac:dyDescent="0.35">
      <c r="A197" s="91"/>
      <c r="H197" s="119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</row>
    <row r="198" spans="1:51" s="214" customFormat="1" ht="16.8" thickTop="1" thickBot="1" x14ac:dyDescent="0.35">
      <c r="A198" s="222" t="s">
        <v>100</v>
      </c>
      <c r="B198" s="223"/>
      <c r="C198" s="223"/>
      <c r="D198" s="223"/>
      <c r="E198" s="223"/>
      <c r="F198" s="223"/>
      <c r="G198" s="252"/>
      <c r="H198" s="253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226"/>
      <c r="AI198" s="226"/>
      <c r="AJ198" s="226"/>
      <c r="AK198" s="226"/>
      <c r="AL198" s="226"/>
      <c r="AM198" s="226"/>
      <c r="AN198" s="226"/>
      <c r="AO198" s="226"/>
      <c r="AP198" s="226"/>
      <c r="AQ198" s="226"/>
      <c r="AR198" s="226"/>
      <c r="AS198" s="226"/>
      <c r="AT198" s="226"/>
      <c r="AU198" s="226"/>
      <c r="AV198" s="226"/>
      <c r="AW198" s="226"/>
      <c r="AX198" s="226"/>
      <c r="AY198" s="226"/>
    </row>
    <row r="199" spans="1:51" ht="16.2" thickBot="1" x14ac:dyDescent="0.35">
      <c r="A199" s="158"/>
      <c r="B199" s="159"/>
      <c r="C199" s="93"/>
      <c r="D199" s="90" t="s">
        <v>9</v>
      </c>
      <c r="E199" s="92"/>
      <c r="F199" s="92"/>
      <c r="G199" s="160" t="s">
        <v>23</v>
      </c>
      <c r="H199" s="161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</row>
    <row r="200" spans="1:51" ht="16.2" thickBot="1" x14ac:dyDescent="0.35">
      <c r="A200" s="162" t="s">
        <v>7</v>
      </c>
      <c r="B200" s="163"/>
      <c r="C200" s="94" t="s">
        <v>24</v>
      </c>
      <c r="D200" s="95" t="s">
        <v>10</v>
      </c>
      <c r="E200" s="92" t="s">
        <v>2</v>
      </c>
      <c r="F200" s="92" t="s">
        <v>3</v>
      </c>
      <c r="G200" s="92" t="s">
        <v>2</v>
      </c>
      <c r="H200" s="260" t="s">
        <v>3</v>
      </c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</row>
    <row r="201" spans="1:51" ht="16.8" thickTop="1" thickBot="1" x14ac:dyDescent="0.35">
      <c r="A201" s="96" t="s">
        <v>25</v>
      </c>
      <c r="B201" s="97">
        <v>31</v>
      </c>
      <c r="C201" s="221" t="s">
        <v>26</v>
      </c>
      <c r="D201" s="83"/>
      <c r="E201" s="259"/>
      <c r="F201" s="259"/>
      <c r="G201" s="259"/>
      <c r="H201" s="259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</row>
    <row r="202" spans="1:51" ht="16.8" thickTop="1" thickBot="1" x14ac:dyDescent="0.35">
      <c r="A202" s="99" t="s">
        <v>19</v>
      </c>
      <c r="B202" s="100">
        <v>30</v>
      </c>
      <c r="C202" s="224" t="s">
        <v>36</v>
      </c>
      <c r="D202" s="87"/>
      <c r="E202" s="259"/>
      <c r="F202" s="259">
        <v>690</v>
      </c>
      <c r="G202" s="259"/>
      <c r="H202" s="259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</row>
    <row r="203" spans="1:51" ht="16.8" thickTop="1" thickBot="1" x14ac:dyDescent="0.35">
      <c r="A203" s="40"/>
      <c r="B203" s="69"/>
      <c r="C203" s="82"/>
      <c r="D203" s="83"/>
      <c r="E203" s="259"/>
      <c r="F203" s="259"/>
      <c r="G203" s="259"/>
      <c r="H203" s="258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</row>
    <row r="204" spans="1:51" ht="16.8" thickTop="1" thickBot="1" x14ac:dyDescent="0.35">
      <c r="A204" s="45"/>
      <c r="B204" s="71"/>
      <c r="C204" s="86"/>
      <c r="D204" s="87"/>
      <c r="E204" s="259"/>
      <c r="F204" s="259"/>
      <c r="G204" s="259"/>
      <c r="H204" s="258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</row>
    <row r="205" spans="1:51" ht="16.8" thickTop="1" thickBot="1" x14ac:dyDescent="0.35">
      <c r="A205" s="45"/>
      <c r="B205" s="71"/>
      <c r="C205" s="45"/>
      <c r="D205" s="71"/>
      <c r="E205" s="258"/>
      <c r="F205" s="258"/>
      <c r="G205" s="258"/>
      <c r="H205" s="258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</row>
    <row r="206" spans="1:51" ht="16.2" thickTop="1" x14ac:dyDescent="0.3">
      <c r="A206" s="136"/>
      <c r="B206" s="136"/>
      <c r="C206" s="134"/>
      <c r="D206" s="134"/>
      <c r="E206" s="134"/>
      <c r="F206" s="134"/>
      <c r="G206" s="133"/>
      <c r="H206" s="134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</row>
    <row r="207" spans="1:51" ht="16.2" thickBot="1" x14ac:dyDescent="0.35">
      <c r="A207" s="91"/>
      <c r="H207" s="119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</row>
    <row r="208" spans="1:51" ht="16.8" thickTop="1" thickBot="1" x14ac:dyDescent="0.35">
      <c r="A208" s="212" t="s">
        <v>44</v>
      </c>
      <c r="B208" s="213"/>
      <c r="C208" s="213"/>
      <c r="D208" s="213"/>
      <c r="E208" s="213"/>
      <c r="F208" s="213"/>
      <c r="G208" s="245"/>
      <c r="H208" s="246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</row>
    <row r="209" spans="1:33" ht="16.2" thickBot="1" x14ac:dyDescent="0.35">
      <c r="A209" s="148"/>
      <c r="B209" s="149"/>
      <c r="C209" s="65"/>
      <c r="D209" s="63" t="s">
        <v>9</v>
      </c>
      <c r="E209" s="64"/>
      <c r="F209" s="64"/>
      <c r="G209" s="150" t="s">
        <v>23</v>
      </c>
      <c r="H209" s="151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</row>
    <row r="210" spans="1:33" ht="16.2" thickBot="1" x14ac:dyDescent="0.35">
      <c r="A210" s="156" t="s">
        <v>7</v>
      </c>
      <c r="B210" s="157"/>
      <c r="C210" s="67" t="s">
        <v>24</v>
      </c>
      <c r="D210" s="68" t="s">
        <v>10</v>
      </c>
      <c r="E210" s="64" t="s">
        <v>2</v>
      </c>
      <c r="F210" s="64" t="s">
        <v>3</v>
      </c>
      <c r="G210" s="64" t="s">
        <v>2</v>
      </c>
      <c r="H210" s="257" t="s">
        <v>3</v>
      </c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</row>
    <row r="211" spans="1:33" ht="16.8" thickTop="1" thickBot="1" x14ac:dyDescent="0.35">
      <c r="A211" s="45" t="s">
        <v>19</v>
      </c>
      <c r="B211" s="78">
        <v>30</v>
      </c>
      <c r="C211" s="45" t="s">
        <v>36</v>
      </c>
      <c r="D211" s="71"/>
      <c r="E211" s="220">
        <v>3100</v>
      </c>
      <c r="F211" s="218"/>
      <c r="G211" s="218"/>
      <c r="H211" s="220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</row>
    <row r="212" spans="1:33" ht="16.8" thickTop="1" thickBot="1" x14ac:dyDescent="0.35">
      <c r="A212" s="99"/>
      <c r="B212" s="100"/>
      <c r="C212" s="86"/>
      <c r="D212" s="87"/>
      <c r="E212" s="261"/>
      <c r="F212" s="261"/>
      <c r="G212" s="261"/>
      <c r="H212" s="261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</row>
    <row r="213" spans="1:33" ht="16.8" thickTop="1" thickBot="1" x14ac:dyDescent="0.35">
      <c r="A213" s="40"/>
      <c r="B213" s="69"/>
      <c r="C213" s="82"/>
      <c r="D213" s="83"/>
      <c r="E213" s="261"/>
      <c r="F213" s="261"/>
      <c r="G213" s="261"/>
      <c r="H213" s="220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</row>
    <row r="214" spans="1:33" ht="16.8" thickTop="1" thickBot="1" x14ac:dyDescent="0.35">
      <c r="A214" s="45"/>
      <c r="B214" s="71"/>
      <c r="C214" s="86"/>
      <c r="D214" s="87"/>
      <c r="E214" s="261"/>
      <c r="F214" s="261"/>
      <c r="G214" s="261">
        <f>SUM(E211:E213)</f>
        <v>3100</v>
      </c>
      <c r="H214" s="220">
        <f>SUM(F211:F213)</f>
        <v>0</v>
      </c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</row>
    <row r="215" spans="1:33" s="119" customFormat="1" ht="16.2" thickTop="1" x14ac:dyDescent="0.3">
      <c r="A215" s="129"/>
      <c r="B215" s="128"/>
      <c r="C215" s="129"/>
      <c r="D215" s="130"/>
      <c r="E215" s="130"/>
      <c r="F215" s="130"/>
      <c r="G215" s="130"/>
      <c r="H215" s="128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</row>
    <row r="216" spans="1:33" s="119" customFormat="1" ht="16.2" thickBot="1" x14ac:dyDescent="0.35">
      <c r="A216" s="254"/>
      <c r="B216" s="254"/>
      <c r="C216" s="254"/>
      <c r="D216" s="254"/>
      <c r="E216" s="254"/>
      <c r="F216" s="254"/>
      <c r="G216" s="254"/>
      <c r="H216" s="254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</row>
    <row r="217" spans="1:33" s="119" customFormat="1" ht="16.8" customHeight="1" thickTop="1" thickBot="1" x14ac:dyDescent="0.35">
      <c r="A217" s="212" t="s">
        <v>101</v>
      </c>
      <c r="B217" s="213"/>
      <c r="C217" s="213"/>
      <c r="D217" s="213"/>
      <c r="E217" s="213"/>
      <c r="F217" s="213"/>
      <c r="G217" s="245"/>
      <c r="H217" s="246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</row>
    <row r="218" spans="1:33" s="119" customFormat="1" ht="16.2" thickBot="1" x14ac:dyDescent="0.35">
      <c r="A218" s="148"/>
      <c r="B218" s="149"/>
      <c r="C218" s="65"/>
      <c r="D218" s="63" t="s">
        <v>9</v>
      </c>
      <c r="E218" s="64"/>
      <c r="F218" s="64"/>
      <c r="G218" s="150" t="s">
        <v>23</v>
      </c>
      <c r="H218" s="151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</row>
    <row r="219" spans="1:33" s="119" customFormat="1" ht="16.2" thickBot="1" x14ac:dyDescent="0.35">
      <c r="A219" s="156" t="s">
        <v>7</v>
      </c>
      <c r="B219" s="157"/>
      <c r="C219" s="67" t="s">
        <v>24</v>
      </c>
      <c r="D219" s="68" t="s">
        <v>10</v>
      </c>
      <c r="E219" s="64" t="s">
        <v>2</v>
      </c>
      <c r="F219" s="64" t="s">
        <v>3</v>
      </c>
      <c r="G219" s="64" t="s">
        <v>2</v>
      </c>
      <c r="H219" s="257" t="s">
        <v>3</v>
      </c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</row>
    <row r="220" spans="1:33" s="119" customFormat="1" ht="16.8" thickTop="1" thickBot="1" x14ac:dyDescent="0.35">
      <c r="A220" s="45" t="s">
        <v>19</v>
      </c>
      <c r="B220" s="78"/>
      <c r="C220" s="45"/>
      <c r="D220" s="71"/>
      <c r="E220" s="220"/>
      <c r="F220" s="218"/>
      <c r="G220" s="218"/>
      <c r="H220" s="220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</row>
    <row r="221" spans="1:33" s="119" customFormat="1" ht="16.8" thickTop="1" thickBot="1" x14ac:dyDescent="0.35">
      <c r="A221" s="99"/>
      <c r="B221" s="100"/>
      <c r="C221" s="86"/>
      <c r="D221" s="87"/>
      <c r="E221" s="261"/>
      <c r="F221" s="261"/>
      <c r="G221" s="261"/>
      <c r="H221" s="261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</row>
    <row r="222" spans="1:33" s="119" customFormat="1" ht="16.8" thickTop="1" thickBot="1" x14ac:dyDescent="0.35">
      <c r="A222" s="40"/>
      <c r="B222" s="69"/>
      <c r="C222" s="82"/>
      <c r="D222" s="83"/>
      <c r="E222" s="261"/>
      <c r="F222" s="261"/>
      <c r="G222" s="261"/>
      <c r="H222" s="220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</row>
    <row r="223" spans="1:33" s="119" customFormat="1" ht="16.8" thickTop="1" thickBot="1" x14ac:dyDescent="0.35">
      <c r="A223" s="45"/>
      <c r="B223" s="71"/>
      <c r="C223" s="86"/>
      <c r="D223" s="87"/>
      <c r="E223" s="261"/>
      <c r="F223" s="261"/>
      <c r="G223" s="261">
        <f>SUM(E220:E222)</f>
        <v>0</v>
      </c>
      <c r="H223" s="220">
        <f>SUM(F220:F222)</f>
        <v>0</v>
      </c>
    </row>
    <row r="224" spans="1:33" s="119" customFormat="1" ht="15" thickTop="1" x14ac:dyDescent="0.3"/>
    <row r="225" s="119" customFormat="1" x14ac:dyDescent="0.3"/>
    <row r="226" s="119" customFormat="1" x14ac:dyDescent="0.3"/>
    <row r="227" s="119" customFormat="1" x14ac:dyDescent="0.3"/>
    <row r="228" s="119" customFormat="1" x14ac:dyDescent="0.3"/>
    <row r="229" s="119" customFormat="1" x14ac:dyDescent="0.3"/>
    <row r="230" s="119" customFormat="1" x14ac:dyDescent="0.3"/>
    <row r="231" s="119" customFormat="1" x14ac:dyDescent="0.3"/>
    <row r="232" s="119" customFormat="1" x14ac:dyDescent="0.3"/>
    <row r="233" s="119" customFormat="1" x14ac:dyDescent="0.3"/>
    <row r="234" s="119" customFormat="1" x14ac:dyDescent="0.3"/>
    <row r="235" s="119" customFormat="1" x14ac:dyDescent="0.3"/>
    <row r="236" s="119" customFormat="1" x14ac:dyDescent="0.3"/>
    <row r="237" s="119" customFormat="1" x14ac:dyDescent="0.3"/>
    <row r="238" s="119" customFormat="1" x14ac:dyDescent="0.3"/>
    <row r="239" s="119" customFormat="1" x14ac:dyDescent="0.3"/>
    <row r="240" s="119" customFormat="1" x14ac:dyDescent="0.3"/>
    <row r="241" s="119" customFormat="1" x14ac:dyDescent="0.3"/>
    <row r="242" s="119" customFormat="1" x14ac:dyDescent="0.3"/>
    <row r="243" s="119" customFormat="1" x14ac:dyDescent="0.3"/>
    <row r="244" s="119" customFormat="1" x14ac:dyDescent="0.3"/>
    <row r="245" s="119" customFormat="1" x14ac:dyDescent="0.3"/>
    <row r="246" s="119" customFormat="1" x14ac:dyDescent="0.3"/>
    <row r="247" s="119" customFormat="1" x14ac:dyDescent="0.3"/>
    <row r="248" s="119" customFormat="1" x14ac:dyDescent="0.3"/>
    <row r="249" s="119" customFormat="1" x14ac:dyDescent="0.3"/>
    <row r="250" s="119" customFormat="1" x14ac:dyDescent="0.3"/>
    <row r="251" s="119" customFormat="1" x14ac:dyDescent="0.3"/>
    <row r="252" s="119" customFormat="1" x14ac:dyDescent="0.3"/>
    <row r="253" s="119" customFormat="1" x14ac:dyDescent="0.3"/>
    <row r="254" s="119" customFormat="1" x14ac:dyDescent="0.3"/>
    <row r="255" s="119" customFormat="1" x14ac:dyDescent="0.3"/>
    <row r="256" s="119" customFormat="1" x14ac:dyDescent="0.3"/>
    <row r="257" s="119" customFormat="1" x14ac:dyDescent="0.3"/>
    <row r="258" s="119" customFormat="1" x14ac:dyDescent="0.3"/>
    <row r="259" s="119" customFormat="1" x14ac:dyDescent="0.3"/>
    <row r="260" s="119" customFormat="1" x14ac:dyDescent="0.3"/>
    <row r="261" s="119" customFormat="1" x14ac:dyDescent="0.3"/>
    <row r="262" s="119" customFormat="1" x14ac:dyDescent="0.3"/>
    <row r="263" s="119" customFormat="1" x14ac:dyDescent="0.3"/>
    <row r="264" s="119" customFormat="1" x14ac:dyDescent="0.3"/>
    <row r="265" s="119" customFormat="1" x14ac:dyDescent="0.3"/>
    <row r="266" s="119" customFormat="1" x14ac:dyDescent="0.3"/>
    <row r="267" s="119" customFormat="1" x14ac:dyDescent="0.3"/>
    <row r="268" s="119" customFormat="1" x14ac:dyDescent="0.3"/>
    <row r="269" s="119" customFormat="1" x14ac:dyDescent="0.3"/>
    <row r="270" s="119" customFormat="1" x14ac:dyDescent="0.3"/>
    <row r="271" s="119" customFormat="1" x14ac:dyDescent="0.3"/>
    <row r="272" s="119" customFormat="1" x14ac:dyDescent="0.3"/>
    <row r="273" s="119" customFormat="1" x14ac:dyDescent="0.3"/>
    <row r="274" s="119" customFormat="1" x14ac:dyDescent="0.3"/>
    <row r="275" s="119" customFormat="1" x14ac:dyDescent="0.3"/>
    <row r="276" s="119" customFormat="1" x14ac:dyDescent="0.3"/>
    <row r="277" s="119" customFormat="1" x14ac:dyDescent="0.3"/>
    <row r="278" s="119" customFormat="1" x14ac:dyDescent="0.3"/>
    <row r="279" s="119" customFormat="1" x14ac:dyDescent="0.3"/>
    <row r="280" s="119" customFormat="1" x14ac:dyDescent="0.3"/>
    <row r="281" s="119" customFormat="1" x14ac:dyDescent="0.3"/>
    <row r="282" s="119" customFormat="1" x14ac:dyDescent="0.3"/>
    <row r="283" s="119" customFormat="1" x14ac:dyDescent="0.3"/>
    <row r="284" s="119" customFormat="1" x14ac:dyDescent="0.3"/>
    <row r="285" s="119" customFormat="1" x14ac:dyDescent="0.3"/>
    <row r="286" s="119" customFormat="1" x14ac:dyDescent="0.3"/>
    <row r="287" s="119" customFormat="1" x14ac:dyDescent="0.3"/>
    <row r="288" s="119" customFormat="1" x14ac:dyDescent="0.3"/>
    <row r="289" s="119" customFormat="1" x14ac:dyDescent="0.3"/>
    <row r="290" s="119" customFormat="1" x14ac:dyDescent="0.3"/>
    <row r="291" s="119" customFormat="1" x14ac:dyDescent="0.3"/>
    <row r="292" s="119" customFormat="1" x14ac:dyDescent="0.3"/>
    <row r="293" s="119" customFormat="1" x14ac:dyDescent="0.3"/>
    <row r="294" s="119" customFormat="1" x14ac:dyDescent="0.3"/>
    <row r="295" s="119" customFormat="1" x14ac:dyDescent="0.3"/>
    <row r="296" s="119" customFormat="1" x14ac:dyDescent="0.3"/>
    <row r="297" s="119" customFormat="1" x14ac:dyDescent="0.3"/>
    <row r="298" s="119" customFormat="1" x14ac:dyDescent="0.3"/>
    <row r="299" s="119" customFormat="1" x14ac:dyDescent="0.3"/>
    <row r="300" s="119" customFormat="1" x14ac:dyDescent="0.3"/>
    <row r="301" s="119" customFormat="1" x14ac:dyDescent="0.3"/>
    <row r="302" s="119" customFormat="1" x14ac:dyDescent="0.3"/>
    <row r="303" s="119" customFormat="1" x14ac:dyDescent="0.3"/>
    <row r="304" s="119" customFormat="1" x14ac:dyDescent="0.3"/>
    <row r="305" s="119" customFormat="1" x14ac:dyDescent="0.3"/>
    <row r="306" s="119" customFormat="1" x14ac:dyDescent="0.3"/>
    <row r="307" s="119" customFormat="1" x14ac:dyDescent="0.3"/>
    <row r="308" s="119" customFormat="1" x14ac:dyDescent="0.3"/>
    <row r="309" s="119" customFormat="1" x14ac:dyDescent="0.3"/>
    <row r="310" s="119" customFormat="1" x14ac:dyDescent="0.3"/>
    <row r="311" s="119" customFormat="1" x14ac:dyDescent="0.3"/>
    <row r="312" s="119" customFormat="1" x14ac:dyDescent="0.3"/>
    <row r="313" s="119" customFormat="1" x14ac:dyDescent="0.3"/>
    <row r="314" s="119" customFormat="1" x14ac:dyDescent="0.3"/>
    <row r="315" s="119" customFormat="1" x14ac:dyDescent="0.3"/>
    <row r="316" s="119" customFormat="1" x14ac:dyDescent="0.3"/>
    <row r="317" s="119" customFormat="1" x14ac:dyDescent="0.3"/>
    <row r="318" s="119" customFormat="1" x14ac:dyDescent="0.3"/>
    <row r="319" s="119" customFormat="1" x14ac:dyDescent="0.3"/>
    <row r="320" s="119" customFormat="1" x14ac:dyDescent="0.3"/>
    <row r="321" s="119" customFormat="1" x14ac:dyDescent="0.3"/>
    <row r="322" s="119" customFormat="1" x14ac:dyDescent="0.3"/>
    <row r="323" s="119" customFormat="1" x14ac:dyDescent="0.3"/>
    <row r="324" s="119" customFormat="1" x14ac:dyDescent="0.3"/>
    <row r="325" s="119" customFormat="1" x14ac:dyDescent="0.3"/>
    <row r="326" s="119" customFormat="1" x14ac:dyDescent="0.3"/>
    <row r="327" s="119" customFormat="1" x14ac:dyDescent="0.3"/>
    <row r="328" s="119" customFormat="1" x14ac:dyDescent="0.3"/>
    <row r="329" s="119" customFormat="1" x14ac:dyDescent="0.3"/>
    <row r="330" s="119" customFormat="1" x14ac:dyDescent="0.3"/>
    <row r="331" s="119" customFormat="1" x14ac:dyDescent="0.3"/>
    <row r="332" s="119" customFormat="1" x14ac:dyDescent="0.3"/>
    <row r="333" s="119" customFormat="1" x14ac:dyDescent="0.3"/>
    <row r="334" s="119" customFormat="1" x14ac:dyDescent="0.3"/>
    <row r="335" s="119" customFormat="1" x14ac:dyDescent="0.3"/>
    <row r="336" s="119" customFormat="1" x14ac:dyDescent="0.3"/>
    <row r="337" s="119" customFormat="1" x14ac:dyDescent="0.3"/>
    <row r="338" s="119" customFormat="1" x14ac:dyDescent="0.3"/>
    <row r="339" s="119" customFormat="1" x14ac:dyDescent="0.3"/>
    <row r="340" s="119" customFormat="1" x14ac:dyDescent="0.3"/>
    <row r="341" s="119" customFormat="1" x14ac:dyDescent="0.3"/>
    <row r="342" s="119" customFormat="1" x14ac:dyDescent="0.3"/>
    <row r="343" s="119" customFormat="1" x14ac:dyDescent="0.3"/>
    <row r="344" s="119" customFormat="1" x14ac:dyDescent="0.3"/>
    <row r="345" s="119" customFormat="1" x14ac:dyDescent="0.3"/>
    <row r="346" s="119" customFormat="1" x14ac:dyDescent="0.3"/>
    <row r="347" s="119" customFormat="1" x14ac:dyDescent="0.3"/>
    <row r="348" s="119" customFormat="1" x14ac:dyDescent="0.3"/>
    <row r="349" s="119" customFormat="1" x14ac:dyDescent="0.3"/>
    <row r="350" s="119" customFormat="1" x14ac:dyDescent="0.3"/>
    <row r="351" s="119" customFormat="1" x14ac:dyDescent="0.3"/>
    <row r="352" s="119" customFormat="1" x14ac:dyDescent="0.3"/>
    <row r="353" s="119" customFormat="1" x14ac:dyDescent="0.3"/>
    <row r="354" s="119" customFormat="1" x14ac:dyDescent="0.3"/>
    <row r="355" s="119" customFormat="1" x14ac:dyDescent="0.3"/>
    <row r="356" s="119" customFormat="1" x14ac:dyDescent="0.3"/>
    <row r="357" s="119" customFormat="1" x14ac:dyDescent="0.3"/>
    <row r="358" s="119" customFormat="1" x14ac:dyDescent="0.3"/>
    <row r="359" s="119" customFormat="1" x14ac:dyDescent="0.3"/>
    <row r="360" s="119" customFormat="1" x14ac:dyDescent="0.3"/>
    <row r="361" s="119" customFormat="1" x14ac:dyDescent="0.3"/>
    <row r="362" s="119" customFormat="1" x14ac:dyDescent="0.3"/>
    <row r="363" s="119" customFormat="1" x14ac:dyDescent="0.3"/>
    <row r="364" s="119" customFormat="1" x14ac:dyDescent="0.3"/>
    <row r="365" s="119" customFormat="1" x14ac:dyDescent="0.3"/>
    <row r="366" s="119" customFormat="1" x14ac:dyDescent="0.3"/>
    <row r="367" s="119" customFormat="1" x14ac:dyDescent="0.3"/>
    <row r="368" s="119" customFormat="1" x14ac:dyDescent="0.3"/>
    <row r="369" s="119" customFormat="1" x14ac:dyDescent="0.3"/>
    <row r="370" s="119" customFormat="1" x14ac:dyDescent="0.3"/>
    <row r="371" s="119" customFormat="1" x14ac:dyDescent="0.3"/>
    <row r="372" s="119" customFormat="1" x14ac:dyDescent="0.3"/>
    <row r="373" s="119" customFormat="1" x14ac:dyDescent="0.3"/>
    <row r="374" s="119" customFormat="1" x14ac:dyDescent="0.3"/>
    <row r="375" s="119" customFormat="1" x14ac:dyDescent="0.3"/>
    <row r="376" s="119" customFormat="1" x14ac:dyDescent="0.3"/>
    <row r="377" s="119" customFormat="1" x14ac:dyDescent="0.3"/>
    <row r="378" s="119" customFormat="1" x14ac:dyDescent="0.3"/>
    <row r="379" s="119" customFormat="1" x14ac:dyDescent="0.3"/>
    <row r="380" s="119" customFormat="1" x14ac:dyDescent="0.3"/>
    <row r="381" s="119" customFormat="1" x14ac:dyDescent="0.3"/>
    <row r="382" s="119" customFormat="1" x14ac:dyDescent="0.3"/>
    <row r="383" s="119" customFormat="1" x14ac:dyDescent="0.3"/>
    <row r="384" s="119" customFormat="1" x14ac:dyDescent="0.3"/>
    <row r="385" s="119" customFormat="1" x14ac:dyDescent="0.3"/>
    <row r="386" s="119" customFormat="1" x14ac:dyDescent="0.3"/>
    <row r="387" s="119" customFormat="1" x14ac:dyDescent="0.3"/>
    <row r="388" s="119" customFormat="1" x14ac:dyDescent="0.3"/>
    <row r="389" s="119" customFormat="1" x14ac:dyDescent="0.3"/>
    <row r="390" s="119" customFormat="1" x14ac:dyDescent="0.3"/>
    <row r="391" s="119" customFormat="1" x14ac:dyDescent="0.3"/>
    <row r="392" s="119" customFormat="1" x14ac:dyDescent="0.3"/>
    <row r="393" s="119" customFormat="1" x14ac:dyDescent="0.3"/>
    <row r="394" s="119" customFormat="1" x14ac:dyDescent="0.3"/>
    <row r="395" s="119" customFormat="1" x14ac:dyDescent="0.3"/>
    <row r="396" s="119" customFormat="1" x14ac:dyDescent="0.3"/>
    <row r="397" s="119" customFormat="1" x14ac:dyDescent="0.3"/>
    <row r="398" s="119" customFormat="1" x14ac:dyDescent="0.3"/>
    <row r="399" s="119" customFormat="1" x14ac:dyDescent="0.3"/>
    <row r="400" s="119" customFormat="1" x14ac:dyDescent="0.3"/>
    <row r="401" s="119" customFormat="1" x14ac:dyDescent="0.3"/>
    <row r="402" s="119" customFormat="1" x14ac:dyDescent="0.3"/>
    <row r="403" s="119" customFormat="1" x14ac:dyDescent="0.3"/>
    <row r="404" s="119" customFormat="1" x14ac:dyDescent="0.3"/>
    <row r="405" s="119" customFormat="1" x14ac:dyDescent="0.3"/>
    <row r="406" s="119" customFormat="1" x14ac:dyDescent="0.3"/>
    <row r="407" s="119" customFormat="1" x14ac:dyDescent="0.3"/>
    <row r="408" s="119" customFormat="1" x14ac:dyDescent="0.3"/>
    <row r="409" s="119" customFormat="1" x14ac:dyDescent="0.3"/>
    <row r="410" s="119" customFormat="1" x14ac:dyDescent="0.3"/>
    <row r="411" s="119" customFormat="1" x14ac:dyDescent="0.3"/>
    <row r="412" s="119" customFormat="1" x14ac:dyDescent="0.3"/>
    <row r="413" s="119" customFormat="1" x14ac:dyDescent="0.3"/>
    <row r="414" s="119" customFormat="1" x14ac:dyDescent="0.3"/>
    <row r="415" s="119" customFormat="1" x14ac:dyDescent="0.3"/>
    <row r="416" s="119" customFormat="1" x14ac:dyDescent="0.3"/>
    <row r="417" s="119" customFormat="1" x14ac:dyDescent="0.3"/>
    <row r="418" s="119" customFormat="1" x14ac:dyDescent="0.3"/>
    <row r="419" s="119" customFormat="1" x14ac:dyDescent="0.3"/>
    <row r="420" s="119" customFormat="1" x14ac:dyDescent="0.3"/>
    <row r="421" s="119" customFormat="1" x14ac:dyDescent="0.3"/>
    <row r="422" s="119" customFormat="1" x14ac:dyDescent="0.3"/>
    <row r="423" s="119" customFormat="1" x14ac:dyDescent="0.3"/>
    <row r="424" s="119" customFormat="1" x14ac:dyDescent="0.3"/>
    <row r="425" s="119" customFormat="1" x14ac:dyDescent="0.3"/>
    <row r="426" s="119" customFormat="1" x14ac:dyDescent="0.3"/>
    <row r="427" s="119" customFormat="1" x14ac:dyDescent="0.3"/>
    <row r="428" s="119" customFormat="1" x14ac:dyDescent="0.3"/>
    <row r="429" s="119" customFormat="1" x14ac:dyDescent="0.3"/>
    <row r="430" s="119" customFormat="1" x14ac:dyDescent="0.3"/>
    <row r="431" s="119" customFormat="1" x14ac:dyDescent="0.3"/>
    <row r="432" s="119" customFormat="1" x14ac:dyDescent="0.3"/>
    <row r="433" s="119" customFormat="1" x14ac:dyDescent="0.3"/>
    <row r="434" s="119" customFormat="1" x14ac:dyDescent="0.3"/>
    <row r="435" s="119" customFormat="1" x14ac:dyDescent="0.3"/>
    <row r="436" s="119" customFormat="1" x14ac:dyDescent="0.3"/>
    <row r="437" s="119" customFormat="1" x14ac:dyDescent="0.3"/>
    <row r="438" s="119" customFormat="1" x14ac:dyDescent="0.3"/>
    <row r="439" s="119" customFormat="1" x14ac:dyDescent="0.3"/>
    <row r="440" s="119" customFormat="1" x14ac:dyDescent="0.3"/>
    <row r="441" s="119" customFormat="1" x14ac:dyDescent="0.3"/>
    <row r="442" s="119" customFormat="1" x14ac:dyDescent="0.3"/>
    <row r="443" s="119" customFormat="1" x14ac:dyDescent="0.3"/>
    <row r="444" s="119" customFormat="1" x14ac:dyDescent="0.3"/>
    <row r="445" s="119" customFormat="1" x14ac:dyDescent="0.3"/>
    <row r="446" s="119" customFormat="1" x14ac:dyDescent="0.3"/>
    <row r="447" s="119" customFormat="1" x14ac:dyDescent="0.3"/>
    <row r="448" s="119" customFormat="1" x14ac:dyDescent="0.3"/>
    <row r="449" s="119" customFormat="1" x14ac:dyDescent="0.3"/>
    <row r="450" s="119" customFormat="1" x14ac:dyDescent="0.3"/>
    <row r="451" s="119" customFormat="1" x14ac:dyDescent="0.3"/>
    <row r="452" s="119" customFormat="1" x14ac:dyDescent="0.3"/>
    <row r="453" s="119" customFormat="1" x14ac:dyDescent="0.3"/>
    <row r="454" s="119" customFormat="1" x14ac:dyDescent="0.3"/>
    <row r="455" s="119" customFormat="1" x14ac:dyDescent="0.3"/>
    <row r="456" s="119" customFormat="1" x14ac:dyDescent="0.3"/>
    <row r="457" s="119" customFormat="1" x14ac:dyDescent="0.3"/>
    <row r="458" s="119" customFormat="1" x14ac:dyDescent="0.3"/>
    <row r="459" s="119" customFormat="1" x14ac:dyDescent="0.3"/>
    <row r="460" s="119" customFormat="1" x14ac:dyDescent="0.3"/>
    <row r="461" s="119" customFormat="1" x14ac:dyDescent="0.3"/>
    <row r="462" s="119" customFormat="1" x14ac:dyDescent="0.3"/>
    <row r="463" s="119" customFormat="1" x14ac:dyDescent="0.3"/>
    <row r="464" s="119" customFormat="1" x14ac:dyDescent="0.3"/>
    <row r="465" s="119" customFormat="1" x14ac:dyDescent="0.3"/>
    <row r="466" s="119" customFormat="1" x14ac:dyDescent="0.3"/>
    <row r="467" s="119" customFormat="1" x14ac:dyDescent="0.3"/>
    <row r="468" s="119" customFormat="1" x14ac:dyDescent="0.3"/>
    <row r="469" s="119" customFormat="1" x14ac:dyDescent="0.3"/>
    <row r="470" s="119" customFormat="1" x14ac:dyDescent="0.3"/>
    <row r="471" s="119" customFormat="1" x14ac:dyDescent="0.3"/>
    <row r="472" s="119" customFormat="1" x14ac:dyDescent="0.3"/>
    <row r="473" s="119" customFormat="1" x14ac:dyDescent="0.3"/>
    <row r="474" s="119" customFormat="1" x14ac:dyDescent="0.3"/>
    <row r="475" s="119" customFormat="1" x14ac:dyDescent="0.3"/>
    <row r="476" s="119" customFormat="1" x14ac:dyDescent="0.3"/>
    <row r="477" s="119" customFormat="1" x14ac:dyDescent="0.3"/>
    <row r="478" s="119" customFormat="1" x14ac:dyDescent="0.3"/>
    <row r="479" s="119" customFormat="1" x14ac:dyDescent="0.3"/>
    <row r="480" s="119" customFormat="1" x14ac:dyDescent="0.3"/>
    <row r="481" s="119" customFormat="1" x14ac:dyDescent="0.3"/>
    <row r="482" s="119" customFormat="1" x14ac:dyDescent="0.3"/>
    <row r="483" s="119" customFormat="1" x14ac:dyDescent="0.3"/>
    <row r="484" s="119" customFormat="1" x14ac:dyDescent="0.3"/>
    <row r="485" s="119" customFormat="1" x14ac:dyDescent="0.3"/>
    <row r="486" s="119" customFormat="1" x14ac:dyDescent="0.3"/>
    <row r="487" s="119" customFormat="1" x14ac:dyDescent="0.3"/>
    <row r="488" s="119" customFormat="1" x14ac:dyDescent="0.3"/>
    <row r="489" s="119" customFormat="1" x14ac:dyDescent="0.3"/>
    <row r="490" s="119" customFormat="1" x14ac:dyDescent="0.3"/>
    <row r="491" s="119" customFormat="1" x14ac:dyDescent="0.3"/>
    <row r="492" s="119" customFormat="1" x14ac:dyDescent="0.3"/>
    <row r="493" s="119" customFormat="1" x14ac:dyDescent="0.3"/>
    <row r="494" s="119" customFormat="1" x14ac:dyDescent="0.3"/>
    <row r="495" s="119" customFormat="1" x14ac:dyDescent="0.3"/>
    <row r="496" s="119" customFormat="1" x14ac:dyDescent="0.3"/>
    <row r="497" s="119" customFormat="1" x14ac:dyDescent="0.3"/>
    <row r="498" s="119" customFormat="1" x14ac:dyDescent="0.3"/>
    <row r="499" s="119" customFormat="1" x14ac:dyDescent="0.3"/>
    <row r="500" s="119" customFormat="1" x14ac:dyDescent="0.3"/>
    <row r="501" s="119" customFormat="1" x14ac:dyDescent="0.3"/>
    <row r="502" s="119" customFormat="1" x14ac:dyDescent="0.3"/>
    <row r="503" s="119" customFormat="1" x14ac:dyDescent="0.3"/>
    <row r="504" s="119" customFormat="1" x14ac:dyDescent="0.3"/>
    <row r="505" s="119" customFormat="1" x14ac:dyDescent="0.3"/>
    <row r="506" s="119" customFormat="1" x14ac:dyDescent="0.3"/>
    <row r="507" s="119" customFormat="1" x14ac:dyDescent="0.3"/>
    <row r="508" s="119" customFormat="1" x14ac:dyDescent="0.3"/>
    <row r="509" s="119" customFormat="1" x14ac:dyDescent="0.3"/>
    <row r="510" s="119" customFormat="1" x14ac:dyDescent="0.3"/>
    <row r="511" s="119" customFormat="1" x14ac:dyDescent="0.3"/>
    <row r="512" s="119" customFormat="1" x14ac:dyDescent="0.3"/>
    <row r="513" s="119" customFormat="1" x14ac:dyDescent="0.3"/>
    <row r="514" s="119" customFormat="1" x14ac:dyDescent="0.3"/>
    <row r="515" s="119" customFormat="1" x14ac:dyDescent="0.3"/>
    <row r="516" s="119" customFormat="1" x14ac:dyDescent="0.3"/>
    <row r="517" s="119" customFormat="1" x14ac:dyDescent="0.3"/>
    <row r="518" s="119" customFormat="1" x14ac:dyDescent="0.3"/>
    <row r="519" s="119" customFormat="1" x14ac:dyDescent="0.3"/>
    <row r="520" s="119" customFormat="1" x14ac:dyDescent="0.3"/>
    <row r="521" s="119" customFormat="1" x14ac:dyDescent="0.3"/>
    <row r="522" s="119" customFormat="1" x14ac:dyDescent="0.3"/>
    <row r="523" s="119" customFormat="1" x14ac:dyDescent="0.3"/>
    <row r="524" s="119" customFormat="1" x14ac:dyDescent="0.3"/>
    <row r="525" s="119" customFormat="1" x14ac:dyDescent="0.3"/>
    <row r="526" s="119" customFormat="1" x14ac:dyDescent="0.3"/>
    <row r="527" s="119" customFormat="1" x14ac:dyDescent="0.3"/>
    <row r="528" s="119" customFormat="1" x14ac:dyDescent="0.3"/>
    <row r="529" s="119" customFormat="1" x14ac:dyDescent="0.3"/>
    <row r="530" s="119" customFormat="1" x14ac:dyDescent="0.3"/>
    <row r="531" s="119" customFormat="1" x14ac:dyDescent="0.3"/>
    <row r="532" s="119" customFormat="1" x14ac:dyDescent="0.3"/>
    <row r="533" s="119" customFormat="1" x14ac:dyDescent="0.3"/>
    <row r="534" s="119" customFormat="1" x14ac:dyDescent="0.3"/>
    <row r="535" s="119" customFormat="1" x14ac:dyDescent="0.3"/>
    <row r="536" s="119" customFormat="1" x14ac:dyDescent="0.3"/>
    <row r="537" s="119" customFormat="1" x14ac:dyDescent="0.3"/>
    <row r="538" s="119" customFormat="1" x14ac:dyDescent="0.3"/>
    <row r="539" s="119" customFormat="1" x14ac:dyDescent="0.3"/>
    <row r="540" s="119" customFormat="1" x14ac:dyDescent="0.3"/>
    <row r="541" s="119" customFormat="1" x14ac:dyDescent="0.3"/>
    <row r="542" s="119" customFormat="1" x14ac:dyDescent="0.3"/>
    <row r="543" s="119" customFormat="1" x14ac:dyDescent="0.3"/>
    <row r="544" s="119" customFormat="1" x14ac:dyDescent="0.3"/>
    <row r="545" s="119" customFormat="1" x14ac:dyDescent="0.3"/>
    <row r="546" s="119" customFormat="1" x14ac:dyDescent="0.3"/>
    <row r="547" s="119" customFormat="1" x14ac:dyDescent="0.3"/>
    <row r="548" s="119" customFormat="1" x14ac:dyDescent="0.3"/>
    <row r="549" s="119" customFormat="1" x14ac:dyDescent="0.3"/>
    <row r="550" s="119" customFormat="1" x14ac:dyDescent="0.3"/>
    <row r="551" s="119" customFormat="1" x14ac:dyDescent="0.3"/>
    <row r="552" s="119" customFormat="1" x14ac:dyDescent="0.3"/>
    <row r="553" s="119" customFormat="1" x14ac:dyDescent="0.3"/>
    <row r="554" s="119" customFormat="1" x14ac:dyDescent="0.3"/>
    <row r="555" s="119" customFormat="1" x14ac:dyDescent="0.3"/>
    <row r="556" s="119" customFormat="1" x14ac:dyDescent="0.3"/>
    <row r="557" s="119" customFormat="1" x14ac:dyDescent="0.3"/>
    <row r="558" s="119" customFormat="1" x14ac:dyDescent="0.3"/>
    <row r="559" s="119" customFormat="1" x14ac:dyDescent="0.3"/>
    <row r="560" s="119" customFormat="1" x14ac:dyDescent="0.3"/>
    <row r="561" s="119" customFormat="1" x14ac:dyDescent="0.3"/>
    <row r="562" s="119" customFormat="1" x14ac:dyDescent="0.3"/>
    <row r="563" s="119" customFormat="1" x14ac:dyDescent="0.3"/>
    <row r="564" s="119" customFormat="1" x14ac:dyDescent="0.3"/>
    <row r="565" s="119" customFormat="1" x14ac:dyDescent="0.3"/>
    <row r="566" s="119" customFormat="1" x14ac:dyDescent="0.3"/>
    <row r="567" s="119" customFormat="1" x14ac:dyDescent="0.3"/>
    <row r="568" s="119" customFormat="1" x14ac:dyDescent="0.3"/>
    <row r="569" s="119" customFormat="1" x14ac:dyDescent="0.3"/>
    <row r="570" s="119" customFormat="1" x14ac:dyDescent="0.3"/>
    <row r="571" s="119" customFormat="1" x14ac:dyDescent="0.3"/>
    <row r="572" s="119" customFormat="1" x14ac:dyDescent="0.3"/>
    <row r="573" s="119" customFormat="1" x14ac:dyDescent="0.3"/>
    <row r="574" s="119" customFormat="1" x14ac:dyDescent="0.3"/>
    <row r="575" s="119" customFormat="1" x14ac:dyDescent="0.3"/>
    <row r="576" s="119" customFormat="1" x14ac:dyDescent="0.3"/>
    <row r="577" s="119" customFormat="1" x14ac:dyDescent="0.3"/>
    <row r="578" s="119" customFormat="1" x14ac:dyDescent="0.3"/>
    <row r="579" s="119" customFormat="1" x14ac:dyDescent="0.3"/>
    <row r="580" s="119" customFormat="1" x14ac:dyDescent="0.3"/>
    <row r="581" s="119" customFormat="1" x14ac:dyDescent="0.3"/>
    <row r="582" s="119" customFormat="1" x14ac:dyDescent="0.3"/>
    <row r="583" s="119" customFormat="1" x14ac:dyDescent="0.3"/>
    <row r="584" s="119" customFormat="1" x14ac:dyDescent="0.3"/>
    <row r="585" s="119" customFormat="1" x14ac:dyDescent="0.3"/>
    <row r="586" s="119" customFormat="1" x14ac:dyDescent="0.3"/>
    <row r="587" s="119" customFormat="1" x14ac:dyDescent="0.3"/>
    <row r="588" s="119" customFormat="1" x14ac:dyDescent="0.3"/>
    <row r="589" s="119" customFormat="1" x14ac:dyDescent="0.3"/>
    <row r="590" s="119" customFormat="1" x14ac:dyDescent="0.3"/>
    <row r="591" s="119" customFormat="1" x14ac:dyDescent="0.3"/>
    <row r="592" s="119" customFormat="1" x14ac:dyDescent="0.3"/>
    <row r="593" s="119" customFormat="1" x14ac:dyDescent="0.3"/>
    <row r="594" s="119" customFormat="1" x14ac:dyDescent="0.3"/>
    <row r="595" s="119" customFormat="1" x14ac:dyDescent="0.3"/>
    <row r="596" s="119" customFormat="1" x14ac:dyDescent="0.3"/>
    <row r="597" s="119" customFormat="1" x14ac:dyDescent="0.3"/>
    <row r="598" s="119" customFormat="1" x14ac:dyDescent="0.3"/>
    <row r="599" s="119" customFormat="1" x14ac:dyDescent="0.3"/>
    <row r="600" s="119" customFormat="1" x14ac:dyDescent="0.3"/>
    <row r="601" s="119" customFormat="1" x14ac:dyDescent="0.3"/>
    <row r="602" s="119" customFormat="1" x14ac:dyDescent="0.3"/>
    <row r="603" s="119" customFormat="1" x14ac:dyDescent="0.3"/>
    <row r="604" s="119" customFormat="1" x14ac:dyDescent="0.3"/>
    <row r="605" s="119" customFormat="1" x14ac:dyDescent="0.3"/>
    <row r="606" s="119" customFormat="1" x14ac:dyDescent="0.3"/>
    <row r="607" s="119" customFormat="1" x14ac:dyDescent="0.3"/>
    <row r="608" s="119" customFormat="1" x14ac:dyDescent="0.3"/>
    <row r="609" s="119" customFormat="1" x14ac:dyDescent="0.3"/>
    <row r="610" s="119" customFormat="1" x14ac:dyDescent="0.3"/>
    <row r="611" s="119" customFormat="1" x14ac:dyDescent="0.3"/>
    <row r="612" s="119" customFormat="1" x14ac:dyDescent="0.3"/>
    <row r="613" s="119" customFormat="1" x14ac:dyDescent="0.3"/>
    <row r="614" s="119" customFormat="1" x14ac:dyDescent="0.3"/>
    <row r="615" s="119" customFormat="1" x14ac:dyDescent="0.3"/>
    <row r="616" s="119" customFormat="1" x14ac:dyDescent="0.3"/>
    <row r="617" s="119" customFormat="1" x14ac:dyDescent="0.3"/>
    <row r="618" s="119" customFormat="1" x14ac:dyDescent="0.3"/>
    <row r="619" s="119" customFormat="1" x14ac:dyDescent="0.3"/>
    <row r="620" s="119" customFormat="1" x14ac:dyDescent="0.3"/>
    <row r="621" s="119" customFormat="1" x14ac:dyDescent="0.3"/>
    <row r="622" s="119" customFormat="1" x14ac:dyDescent="0.3"/>
    <row r="623" s="119" customFormat="1" x14ac:dyDescent="0.3"/>
    <row r="624" s="119" customFormat="1" x14ac:dyDescent="0.3"/>
    <row r="625" s="119" customFormat="1" x14ac:dyDescent="0.3"/>
    <row r="626" s="119" customFormat="1" x14ac:dyDescent="0.3"/>
    <row r="627" s="119" customFormat="1" x14ac:dyDescent="0.3"/>
    <row r="628" s="119" customFormat="1" x14ac:dyDescent="0.3"/>
    <row r="629" s="119" customFormat="1" x14ac:dyDescent="0.3"/>
    <row r="630" s="119" customFormat="1" x14ac:dyDescent="0.3"/>
    <row r="631" s="119" customFormat="1" x14ac:dyDescent="0.3"/>
    <row r="632" s="119" customFormat="1" x14ac:dyDescent="0.3"/>
    <row r="633" s="119" customFormat="1" x14ac:dyDescent="0.3"/>
    <row r="634" s="119" customFormat="1" x14ac:dyDescent="0.3"/>
    <row r="635" s="119" customFormat="1" x14ac:dyDescent="0.3"/>
    <row r="636" s="119" customFormat="1" x14ac:dyDescent="0.3"/>
    <row r="637" s="119" customFormat="1" x14ac:dyDescent="0.3"/>
    <row r="638" s="119" customFormat="1" x14ac:dyDescent="0.3"/>
    <row r="639" s="119" customFormat="1" x14ac:dyDescent="0.3"/>
    <row r="640" s="119" customFormat="1" x14ac:dyDescent="0.3"/>
    <row r="641" s="119" customFormat="1" x14ac:dyDescent="0.3"/>
    <row r="642" s="119" customFormat="1" x14ac:dyDescent="0.3"/>
    <row r="643" s="119" customFormat="1" x14ac:dyDescent="0.3"/>
    <row r="644" s="119" customFormat="1" x14ac:dyDescent="0.3"/>
    <row r="645" s="119" customFormat="1" x14ac:dyDescent="0.3"/>
    <row r="646" s="119" customFormat="1" x14ac:dyDescent="0.3"/>
    <row r="647" s="119" customFormat="1" x14ac:dyDescent="0.3"/>
    <row r="648" s="119" customFormat="1" x14ac:dyDescent="0.3"/>
    <row r="649" s="119" customFormat="1" x14ac:dyDescent="0.3"/>
    <row r="650" s="119" customFormat="1" x14ac:dyDescent="0.3"/>
    <row r="651" s="119" customFormat="1" x14ac:dyDescent="0.3"/>
    <row r="652" s="119" customFormat="1" x14ac:dyDescent="0.3"/>
    <row r="653" s="119" customFormat="1" x14ac:dyDescent="0.3"/>
    <row r="654" s="119" customFormat="1" x14ac:dyDescent="0.3"/>
    <row r="655" s="119" customFormat="1" x14ac:dyDescent="0.3"/>
    <row r="656" s="119" customFormat="1" x14ac:dyDescent="0.3"/>
    <row r="657" s="119" customFormat="1" x14ac:dyDescent="0.3"/>
    <row r="658" s="119" customFormat="1" x14ac:dyDescent="0.3"/>
    <row r="659" s="119" customFormat="1" x14ac:dyDescent="0.3"/>
    <row r="660" s="119" customFormat="1" x14ac:dyDescent="0.3"/>
    <row r="661" s="119" customFormat="1" x14ac:dyDescent="0.3"/>
    <row r="662" s="119" customFormat="1" x14ac:dyDescent="0.3"/>
    <row r="663" s="119" customFormat="1" x14ac:dyDescent="0.3"/>
    <row r="664" s="119" customFormat="1" x14ac:dyDescent="0.3"/>
    <row r="665" s="119" customFormat="1" x14ac:dyDescent="0.3"/>
    <row r="666" s="119" customFormat="1" x14ac:dyDescent="0.3"/>
    <row r="667" s="119" customFormat="1" x14ac:dyDescent="0.3"/>
    <row r="668" s="119" customFormat="1" x14ac:dyDescent="0.3"/>
    <row r="669" s="119" customFormat="1" x14ac:dyDescent="0.3"/>
    <row r="670" s="119" customFormat="1" x14ac:dyDescent="0.3"/>
    <row r="671" s="119" customFormat="1" x14ac:dyDescent="0.3"/>
    <row r="672" s="119" customFormat="1" x14ac:dyDescent="0.3"/>
    <row r="673" s="119" customFormat="1" x14ac:dyDescent="0.3"/>
    <row r="674" s="119" customFormat="1" x14ac:dyDescent="0.3"/>
    <row r="675" s="119" customFormat="1" x14ac:dyDescent="0.3"/>
    <row r="676" s="119" customFormat="1" x14ac:dyDescent="0.3"/>
    <row r="677" s="119" customFormat="1" x14ac:dyDescent="0.3"/>
    <row r="678" s="119" customFormat="1" x14ac:dyDescent="0.3"/>
    <row r="679" s="119" customFormat="1" x14ac:dyDescent="0.3"/>
    <row r="680" s="119" customFormat="1" x14ac:dyDescent="0.3"/>
    <row r="681" s="119" customFormat="1" x14ac:dyDescent="0.3"/>
    <row r="682" s="119" customFormat="1" x14ac:dyDescent="0.3"/>
    <row r="683" s="119" customFormat="1" x14ac:dyDescent="0.3"/>
    <row r="684" s="119" customFormat="1" x14ac:dyDescent="0.3"/>
    <row r="685" s="119" customFormat="1" x14ac:dyDescent="0.3"/>
    <row r="686" s="119" customFormat="1" x14ac:dyDescent="0.3"/>
    <row r="687" s="119" customFormat="1" x14ac:dyDescent="0.3"/>
    <row r="688" s="119" customFormat="1" x14ac:dyDescent="0.3"/>
    <row r="689" s="119" customFormat="1" x14ac:dyDescent="0.3"/>
    <row r="690" s="119" customFormat="1" x14ac:dyDescent="0.3"/>
    <row r="691" s="119" customFormat="1" x14ac:dyDescent="0.3"/>
    <row r="692" s="119" customFormat="1" x14ac:dyDescent="0.3"/>
    <row r="693" s="119" customFormat="1" x14ac:dyDescent="0.3"/>
    <row r="694" s="119" customFormat="1" x14ac:dyDescent="0.3"/>
    <row r="695" s="119" customFormat="1" x14ac:dyDescent="0.3"/>
    <row r="696" s="119" customFormat="1" x14ac:dyDescent="0.3"/>
    <row r="697" s="119" customFormat="1" x14ac:dyDescent="0.3"/>
    <row r="698" s="119" customFormat="1" x14ac:dyDescent="0.3"/>
    <row r="699" s="119" customFormat="1" x14ac:dyDescent="0.3"/>
    <row r="700" s="119" customFormat="1" x14ac:dyDescent="0.3"/>
    <row r="701" s="119" customFormat="1" x14ac:dyDescent="0.3"/>
    <row r="702" s="119" customFormat="1" x14ac:dyDescent="0.3"/>
    <row r="703" s="119" customFormat="1" x14ac:dyDescent="0.3"/>
    <row r="704" s="119" customFormat="1" x14ac:dyDescent="0.3"/>
    <row r="705" s="119" customFormat="1" x14ac:dyDescent="0.3"/>
    <row r="706" s="119" customFormat="1" x14ac:dyDescent="0.3"/>
    <row r="707" s="119" customFormat="1" x14ac:dyDescent="0.3"/>
    <row r="708" s="119" customFormat="1" x14ac:dyDescent="0.3"/>
    <row r="709" s="119" customFormat="1" x14ac:dyDescent="0.3"/>
    <row r="710" s="119" customFormat="1" x14ac:dyDescent="0.3"/>
    <row r="711" s="119" customFormat="1" x14ac:dyDescent="0.3"/>
    <row r="712" s="119" customFormat="1" x14ac:dyDescent="0.3"/>
    <row r="713" s="119" customFormat="1" x14ac:dyDescent="0.3"/>
    <row r="714" s="119" customFormat="1" x14ac:dyDescent="0.3"/>
    <row r="715" s="119" customFormat="1" x14ac:dyDescent="0.3"/>
    <row r="716" s="119" customFormat="1" x14ac:dyDescent="0.3"/>
    <row r="717" s="119" customFormat="1" x14ac:dyDescent="0.3"/>
    <row r="718" s="119" customFormat="1" x14ac:dyDescent="0.3"/>
    <row r="719" s="119" customFormat="1" x14ac:dyDescent="0.3"/>
    <row r="720" s="119" customFormat="1" x14ac:dyDescent="0.3"/>
    <row r="721" s="119" customFormat="1" x14ac:dyDescent="0.3"/>
    <row r="722" s="119" customFormat="1" x14ac:dyDescent="0.3"/>
    <row r="723" s="119" customFormat="1" x14ac:dyDescent="0.3"/>
    <row r="724" s="119" customFormat="1" x14ac:dyDescent="0.3"/>
    <row r="725" s="119" customFormat="1" x14ac:dyDescent="0.3"/>
    <row r="726" s="119" customFormat="1" x14ac:dyDescent="0.3"/>
    <row r="727" s="119" customFormat="1" x14ac:dyDescent="0.3"/>
    <row r="728" s="119" customFormat="1" x14ac:dyDescent="0.3"/>
    <row r="729" s="119" customFormat="1" x14ac:dyDescent="0.3"/>
    <row r="730" s="119" customFormat="1" x14ac:dyDescent="0.3"/>
    <row r="731" s="119" customFormat="1" x14ac:dyDescent="0.3"/>
    <row r="732" s="119" customFormat="1" x14ac:dyDescent="0.3"/>
    <row r="733" s="119" customFormat="1" x14ac:dyDescent="0.3"/>
    <row r="734" s="119" customFormat="1" x14ac:dyDescent="0.3"/>
    <row r="735" s="119" customFormat="1" x14ac:dyDescent="0.3"/>
    <row r="736" s="119" customFormat="1" x14ac:dyDescent="0.3"/>
    <row r="737" s="119" customFormat="1" x14ac:dyDescent="0.3"/>
    <row r="738" s="119" customFormat="1" x14ac:dyDescent="0.3"/>
    <row r="739" s="119" customFormat="1" x14ac:dyDescent="0.3"/>
    <row r="740" s="119" customFormat="1" x14ac:dyDescent="0.3"/>
    <row r="741" s="119" customFormat="1" x14ac:dyDescent="0.3"/>
    <row r="742" s="119" customFormat="1" x14ac:dyDescent="0.3"/>
    <row r="743" s="119" customFormat="1" x14ac:dyDescent="0.3"/>
    <row r="744" s="119" customFormat="1" x14ac:dyDescent="0.3"/>
    <row r="745" s="119" customFormat="1" x14ac:dyDescent="0.3"/>
    <row r="746" s="119" customFormat="1" x14ac:dyDescent="0.3"/>
    <row r="747" s="119" customFormat="1" x14ac:dyDescent="0.3"/>
    <row r="748" s="119" customFormat="1" x14ac:dyDescent="0.3"/>
    <row r="749" s="119" customFormat="1" x14ac:dyDescent="0.3"/>
    <row r="750" s="119" customFormat="1" x14ac:dyDescent="0.3"/>
    <row r="751" s="119" customFormat="1" x14ac:dyDescent="0.3"/>
    <row r="752" s="119" customFormat="1" x14ac:dyDescent="0.3"/>
    <row r="753" s="119" customFormat="1" x14ac:dyDescent="0.3"/>
    <row r="754" s="119" customFormat="1" x14ac:dyDescent="0.3"/>
    <row r="755" s="119" customFormat="1" x14ac:dyDescent="0.3"/>
    <row r="756" s="119" customFormat="1" x14ac:dyDescent="0.3"/>
    <row r="757" s="119" customFormat="1" x14ac:dyDescent="0.3"/>
    <row r="758" s="119" customFormat="1" x14ac:dyDescent="0.3"/>
    <row r="759" s="119" customFormat="1" x14ac:dyDescent="0.3"/>
    <row r="760" s="119" customFormat="1" x14ac:dyDescent="0.3"/>
    <row r="761" s="119" customFormat="1" x14ac:dyDescent="0.3"/>
    <row r="762" s="119" customFormat="1" x14ac:dyDescent="0.3"/>
    <row r="763" s="119" customFormat="1" x14ac:dyDescent="0.3"/>
    <row r="764" s="119" customFormat="1" x14ac:dyDescent="0.3"/>
    <row r="765" s="119" customFormat="1" x14ac:dyDescent="0.3"/>
    <row r="766" s="119" customFormat="1" x14ac:dyDescent="0.3"/>
    <row r="767" s="119" customFormat="1" x14ac:dyDescent="0.3"/>
    <row r="768" s="119" customFormat="1" x14ac:dyDescent="0.3"/>
    <row r="769" s="119" customFormat="1" x14ac:dyDescent="0.3"/>
    <row r="770" s="119" customFormat="1" x14ac:dyDescent="0.3"/>
    <row r="771" s="119" customFormat="1" x14ac:dyDescent="0.3"/>
    <row r="772" s="119" customFormat="1" x14ac:dyDescent="0.3"/>
    <row r="773" s="119" customFormat="1" x14ac:dyDescent="0.3"/>
    <row r="774" s="119" customFormat="1" x14ac:dyDescent="0.3"/>
    <row r="775" s="119" customFormat="1" x14ac:dyDescent="0.3"/>
    <row r="776" s="119" customFormat="1" x14ac:dyDescent="0.3"/>
    <row r="777" s="119" customFormat="1" x14ac:dyDescent="0.3"/>
    <row r="778" s="119" customFormat="1" x14ac:dyDescent="0.3"/>
    <row r="779" s="119" customFormat="1" x14ac:dyDescent="0.3"/>
    <row r="780" s="119" customFormat="1" x14ac:dyDescent="0.3"/>
    <row r="781" s="119" customFormat="1" x14ac:dyDescent="0.3"/>
    <row r="782" s="119" customFormat="1" x14ac:dyDescent="0.3"/>
    <row r="783" s="119" customFormat="1" x14ac:dyDescent="0.3"/>
    <row r="784" s="119" customFormat="1" x14ac:dyDescent="0.3"/>
    <row r="785" s="119" customFormat="1" x14ac:dyDescent="0.3"/>
    <row r="786" s="119" customFormat="1" x14ac:dyDescent="0.3"/>
    <row r="787" s="119" customFormat="1" x14ac:dyDescent="0.3"/>
    <row r="788" s="119" customFormat="1" x14ac:dyDescent="0.3"/>
    <row r="789" s="119" customFormat="1" x14ac:dyDescent="0.3"/>
    <row r="790" s="119" customFormat="1" x14ac:dyDescent="0.3"/>
    <row r="791" s="119" customFormat="1" x14ac:dyDescent="0.3"/>
    <row r="792" s="119" customFormat="1" x14ac:dyDescent="0.3"/>
    <row r="793" s="119" customFormat="1" x14ac:dyDescent="0.3"/>
    <row r="794" s="119" customFormat="1" x14ac:dyDescent="0.3"/>
    <row r="795" s="119" customFormat="1" x14ac:dyDescent="0.3"/>
    <row r="796" s="119" customFormat="1" x14ac:dyDescent="0.3"/>
    <row r="797" s="119" customFormat="1" x14ac:dyDescent="0.3"/>
    <row r="798" s="119" customFormat="1" x14ac:dyDescent="0.3"/>
    <row r="799" s="119" customFormat="1" x14ac:dyDescent="0.3"/>
    <row r="800" s="119" customFormat="1" x14ac:dyDescent="0.3"/>
    <row r="801" s="119" customFormat="1" x14ac:dyDescent="0.3"/>
    <row r="802" s="119" customFormat="1" x14ac:dyDescent="0.3"/>
    <row r="803" s="119" customFormat="1" x14ac:dyDescent="0.3"/>
    <row r="804" s="119" customFormat="1" x14ac:dyDescent="0.3"/>
    <row r="805" s="119" customFormat="1" x14ac:dyDescent="0.3"/>
    <row r="806" s="119" customFormat="1" x14ac:dyDescent="0.3"/>
    <row r="807" s="119" customFormat="1" x14ac:dyDescent="0.3"/>
    <row r="808" s="119" customFormat="1" x14ac:dyDescent="0.3"/>
    <row r="809" s="119" customFormat="1" x14ac:dyDescent="0.3"/>
    <row r="810" s="119" customFormat="1" x14ac:dyDescent="0.3"/>
    <row r="811" s="119" customFormat="1" x14ac:dyDescent="0.3"/>
    <row r="812" s="119" customFormat="1" x14ac:dyDescent="0.3"/>
    <row r="813" s="119" customFormat="1" x14ac:dyDescent="0.3"/>
    <row r="814" s="119" customFormat="1" x14ac:dyDescent="0.3"/>
    <row r="815" s="119" customFormat="1" x14ac:dyDescent="0.3"/>
    <row r="816" s="119" customFormat="1" x14ac:dyDescent="0.3"/>
    <row r="817" s="119" customFormat="1" x14ac:dyDescent="0.3"/>
    <row r="818" s="119" customFormat="1" x14ac:dyDescent="0.3"/>
    <row r="819" s="119" customFormat="1" x14ac:dyDescent="0.3"/>
    <row r="820" s="119" customFormat="1" x14ac:dyDescent="0.3"/>
    <row r="821" s="119" customFormat="1" x14ac:dyDescent="0.3"/>
    <row r="822" s="119" customFormat="1" x14ac:dyDescent="0.3"/>
    <row r="823" s="119" customFormat="1" x14ac:dyDescent="0.3"/>
    <row r="824" s="119" customFormat="1" x14ac:dyDescent="0.3"/>
    <row r="825" s="119" customFormat="1" x14ac:dyDescent="0.3"/>
    <row r="826" s="119" customFormat="1" x14ac:dyDescent="0.3"/>
    <row r="827" s="119" customFormat="1" x14ac:dyDescent="0.3"/>
    <row r="828" s="119" customFormat="1" x14ac:dyDescent="0.3"/>
    <row r="829" s="119" customFormat="1" x14ac:dyDescent="0.3"/>
    <row r="830" s="119" customFormat="1" x14ac:dyDescent="0.3"/>
    <row r="831" s="119" customFormat="1" x14ac:dyDescent="0.3"/>
    <row r="832" s="119" customFormat="1" x14ac:dyDescent="0.3"/>
    <row r="833" s="119" customFormat="1" x14ac:dyDescent="0.3"/>
    <row r="834" s="119" customFormat="1" x14ac:dyDescent="0.3"/>
    <row r="835" s="119" customFormat="1" x14ac:dyDescent="0.3"/>
    <row r="836" s="119" customFormat="1" x14ac:dyDescent="0.3"/>
    <row r="837" s="119" customFormat="1" x14ac:dyDescent="0.3"/>
    <row r="838" s="119" customFormat="1" x14ac:dyDescent="0.3"/>
    <row r="839" s="119" customFormat="1" x14ac:dyDescent="0.3"/>
    <row r="840" s="119" customFormat="1" x14ac:dyDescent="0.3"/>
    <row r="841" s="119" customFormat="1" x14ac:dyDescent="0.3"/>
    <row r="842" s="119" customFormat="1" x14ac:dyDescent="0.3"/>
    <row r="843" s="119" customFormat="1" x14ac:dyDescent="0.3"/>
    <row r="844" s="119" customFormat="1" x14ac:dyDescent="0.3"/>
    <row r="845" s="119" customFormat="1" x14ac:dyDescent="0.3"/>
    <row r="846" s="119" customFormat="1" x14ac:dyDescent="0.3"/>
    <row r="847" s="119" customFormat="1" x14ac:dyDescent="0.3"/>
    <row r="848" s="119" customFormat="1" x14ac:dyDescent="0.3"/>
    <row r="849" s="119" customFormat="1" x14ac:dyDescent="0.3"/>
    <row r="850" s="119" customFormat="1" x14ac:dyDescent="0.3"/>
    <row r="851" s="119" customFormat="1" x14ac:dyDescent="0.3"/>
    <row r="852" s="119" customFormat="1" x14ac:dyDescent="0.3"/>
    <row r="853" s="119" customFormat="1" x14ac:dyDescent="0.3"/>
    <row r="854" s="119" customFormat="1" x14ac:dyDescent="0.3"/>
    <row r="855" s="119" customFormat="1" x14ac:dyDescent="0.3"/>
    <row r="856" s="119" customFormat="1" x14ac:dyDescent="0.3"/>
    <row r="857" s="119" customFormat="1" x14ac:dyDescent="0.3"/>
    <row r="858" s="119" customFormat="1" x14ac:dyDescent="0.3"/>
    <row r="859" s="119" customFormat="1" x14ac:dyDescent="0.3"/>
    <row r="860" s="119" customFormat="1" x14ac:dyDescent="0.3"/>
    <row r="861" s="119" customFormat="1" x14ac:dyDescent="0.3"/>
    <row r="862" s="119" customFormat="1" x14ac:dyDescent="0.3"/>
    <row r="863" s="119" customFormat="1" x14ac:dyDescent="0.3"/>
    <row r="864" s="119" customFormat="1" x14ac:dyDescent="0.3"/>
    <row r="865" s="119" customFormat="1" x14ac:dyDescent="0.3"/>
    <row r="866" s="119" customFormat="1" x14ac:dyDescent="0.3"/>
    <row r="867" s="119" customFormat="1" x14ac:dyDescent="0.3"/>
    <row r="868" s="119" customFormat="1" x14ac:dyDescent="0.3"/>
    <row r="869" s="119" customFormat="1" x14ac:dyDescent="0.3"/>
    <row r="870" s="119" customFormat="1" x14ac:dyDescent="0.3"/>
    <row r="871" s="119" customFormat="1" x14ac:dyDescent="0.3"/>
    <row r="872" s="119" customFormat="1" x14ac:dyDescent="0.3"/>
    <row r="873" s="119" customFormat="1" x14ac:dyDescent="0.3"/>
    <row r="874" s="119" customFormat="1" x14ac:dyDescent="0.3"/>
    <row r="875" s="119" customFormat="1" x14ac:dyDescent="0.3"/>
    <row r="876" s="119" customFormat="1" x14ac:dyDescent="0.3"/>
    <row r="877" s="119" customFormat="1" x14ac:dyDescent="0.3"/>
    <row r="878" s="119" customFormat="1" x14ac:dyDescent="0.3"/>
    <row r="879" s="119" customFormat="1" x14ac:dyDescent="0.3"/>
    <row r="880" s="119" customFormat="1" x14ac:dyDescent="0.3"/>
    <row r="881" s="119" customFormat="1" x14ac:dyDescent="0.3"/>
    <row r="882" s="119" customFormat="1" x14ac:dyDescent="0.3"/>
    <row r="883" s="119" customFormat="1" x14ac:dyDescent="0.3"/>
    <row r="884" s="119" customFormat="1" x14ac:dyDescent="0.3"/>
    <row r="885" s="119" customFormat="1" x14ac:dyDescent="0.3"/>
    <row r="886" s="119" customFormat="1" x14ac:dyDescent="0.3"/>
    <row r="887" s="119" customFormat="1" x14ac:dyDescent="0.3"/>
    <row r="888" s="119" customFormat="1" x14ac:dyDescent="0.3"/>
    <row r="889" s="119" customFormat="1" x14ac:dyDescent="0.3"/>
    <row r="890" s="119" customFormat="1" x14ac:dyDescent="0.3"/>
    <row r="891" s="119" customFormat="1" x14ac:dyDescent="0.3"/>
    <row r="892" s="119" customFormat="1" x14ac:dyDescent="0.3"/>
    <row r="893" s="119" customFormat="1" x14ac:dyDescent="0.3"/>
    <row r="894" s="119" customFormat="1" x14ac:dyDescent="0.3"/>
    <row r="895" s="119" customFormat="1" x14ac:dyDescent="0.3"/>
    <row r="896" s="119" customFormat="1" x14ac:dyDescent="0.3"/>
    <row r="897" s="119" customFormat="1" x14ac:dyDescent="0.3"/>
    <row r="898" s="119" customFormat="1" x14ac:dyDescent="0.3"/>
    <row r="899" s="119" customFormat="1" x14ac:dyDescent="0.3"/>
    <row r="900" s="119" customFormat="1" x14ac:dyDescent="0.3"/>
    <row r="901" s="119" customFormat="1" x14ac:dyDescent="0.3"/>
    <row r="902" s="119" customFormat="1" x14ac:dyDescent="0.3"/>
    <row r="903" s="119" customFormat="1" x14ac:dyDescent="0.3"/>
    <row r="904" s="119" customFormat="1" x14ac:dyDescent="0.3"/>
    <row r="905" s="119" customFormat="1" x14ac:dyDescent="0.3"/>
    <row r="906" s="119" customFormat="1" x14ac:dyDescent="0.3"/>
    <row r="907" s="119" customFormat="1" x14ac:dyDescent="0.3"/>
    <row r="908" s="119" customFormat="1" x14ac:dyDescent="0.3"/>
    <row r="909" s="119" customFormat="1" x14ac:dyDescent="0.3"/>
    <row r="910" s="119" customFormat="1" x14ac:dyDescent="0.3"/>
    <row r="911" s="119" customFormat="1" x14ac:dyDescent="0.3"/>
    <row r="912" s="119" customFormat="1" x14ac:dyDescent="0.3"/>
    <row r="913" s="119" customFormat="1" x14ac:dyDescent="0.3"/>
    <row r="914" s="119" customFormat="1" x14ac:dyDescent="0.3"/>
    <row r="915" s="119" customFormat="1" x14ac:dyDescent="0.3"/>
    <row r="916" s="119" customFormat="1" x14ac:dyDescent="0.3"/>
    <row r="917" s="119" customFormat="1" x14ac:dyDescent="0.3"/>
    <row r="918" s="119" customFormat="1" x14ac:dyDescent="0.3"/>
    <row r="919" s="119" customFormat="1" x14ac:dyDescent="0.3"/>
    <row r="920" s="119" customFormat="1" x14ac:dyDescent="0.3"/>
    <row r="921" s="119" customFormat="1" x14ac:dyDescent="0.3"/>
    <row r="922" s="119" customFormat="1" x14ac:dyDescent="0.3"/>
    <row r="923" s="119" customFormat="1" x14ac:dyDescent="0.3"/>
    <row r="924" s="119" customFormat="1" x14ac:dyDescent="0.3"/>
    <row r="925" s="119" customFormat="1" x14ac:dyDescent="0.3"/>
    <row r="926" s="119" customFormat="1" x14ac:dyDescent="0.3"/>
    <row r="927" s="119" customFormat="1" x14ac:dyDescent="0.3"/>
    <row r="928" s="119" customFormat="1" x14ac:dyDescent="0.3"/>
    <row r="929" s="119" customFormat="1" x14ac:dyDescent="0.3"/>
    <row r="930" s="119" customFormat="1" x14ac:dyDescent="0.3"/>
    <row r="931" s="119" customFormat="1" x14ac:dyDescent="0.3"/>
    <row r="932" s="119" customFormat="1" x14ac:dyDescent="0.3"/>
  </sheetData>
  <mergeCells count="85">
    <mergeCell ref="A217:F217"/>
    <mergeCell ref="G217:H217"/>
    <mergeCell ref="A218:B218"/>
    <mergeCell ref="G218:H218"/>
    <mergeCell ref="A219:B219"/>
    <mergeCell ref="A210:B210"/>
    <mergeCell ref="A189:B189"/>
    <mergeCell ref="G189:H189"/>
    <mergeCell ref="A190:B190"/>
    <mergeCell ref="A198:F198"/>
    <mergeCell ref="G198:H198"/>
    <mergeCell ref="A199:B199"/>
    <mergeCell ref="G199:H199"/>
    <mergeCell ref="A200:B200"/>
    <mergeCell ref="A208:F208"/>
    <mergeCell ref="G208:H208"/>
    <mergeCell ref="A209:B209"/>
    <mergeCell ref="G209:H209"/>
    <mergeCell ref="A188:F188"/>
    <mergeCell ref="G188:H188"/>
    <mergeCell ref="A160:B160"/>
    <mergeCell ref="A168:F168"/>
    <mergeCell ref="G168:H168"/>
    <mergeCell ref="A169:B169"/>
    <mergeCell ref="G169:H169"/>
    <mergeCell ref="A170:B170"/>
    <mergeCell ref="A178:F178"/>
    <mergeCell ref="G178:H178"/>
    <mergeCell ref="A179:B179"/>
    <mergeCell ref="G179:H179"/>
    <mergeCell ref="A180:B180"/>
    <mergeCell ref="A159:B159"/>
    <mergeCell ref="G159:H159"/>
    <mergeCell ref="A138:F138"/>
    <mergeCell ref="G138:H138"/>
    <mergeCell ref="A139:B139"/>
    <mergeCell ref="G139:H139"/>
    <mergeCell ref="A140:B140"/>
    <mergeCell ref="A148:F148"/>
    <mergeCell ref="G148:H148"/>
    <mergeCell ref="A149:B149"/>
    <mergeCell ref="G149:H149"/>
    <mergeCell ref="A150:B150"/>
    <mergeCell ref="A158:F158"/>
    <mergeCell ref="G158:H158"/>
    <mergeCell ref="A129:B129"/>
    <mergeCell ref="A107:B107"/>
    <mergeCell ref="G107:H107"/>
    <mergeCell ref="A108:B108"/>
    <mergeCell ref="A117:F117"/>
    <mergeCell ref="G117:H117"/>
    <mergeCell ref="A118:B118"/>
    <mergeCell ref="G118:H118"/>
    <mergeCell ref="A119:B119"/>
    <mergeCell ref="A127:F127"/>
    <mergeCell ref="G127:H127"/>
    <mergeCell ref="A128:B128"/>
    <mergeCell ref="G128:H128"/>
    <mergeCell ref="A106:F106"/>
    <mergeCell ref="G106:H106"/>
    <mergeCell ref="A78:B78"/>
    <mergeCell ref="A86:F86"/>
    <mergeCell ref="G86:H86"/>
    <mergeCell ref="A87:B87"/>
    <mergeCell ref="G87:H87"/>
    <mergeCell ref="A88:B88"/>
    <mergeCell ref="A96:F96"/>
    <mergeCell ref="G96:H96"/>
    <mergeCell ref="A97:B97"/>
    <mergeCell ref="G97:H97"/>
    <mergeCell ref="A98:B98"/>
    <mergeCell ref="A77:B77"/>
    <mergeCell ref="G77:H77"/>
    <mergeCell ref="A4:F4"/>
    <mergeCell ref="G4:H4"/>
    <mergeCell ref="A5:B5"/>
    <mergeCell ref="G5:H5"/>
    <mergeCell ref="A6:B6"/>
    <mergeCell ref="A52:F52"/>
    <mergeCell ref="G52:H52"/>
    <mergeCell ref="A53:B53"/>
    <mergeCell ref="G53:H53"/>
    <mergeCell ref="A54:B54"/>
    <mergeCell ref="A76:F76"/>
    <mergeCell ref="G76:H7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7" workbookViewId="0">
      <selection activeCell="B19" sqref="B19"/>
    </sheetView>
  </sheetViews>
  <sheetFormatPr defaultColWidth="15.6640625" defaultRowHeight="14.4" x14ac:dyDescent="0.3"/>
  <cols>
    <col min="2" max="2" width="36.6640625" customWidth="1"/>
  </cols>
  <sheetData>
    <row r="1" spans="1:4" ht="25.8" x14ac:dyDescent="0.5">
      <c r="A1" s="117" t="s">
        <v>17</v>
      </c>
      <c r="B1" s="60"/>
    </row>
    <row r="2" spans="1:4" ht="25.8" x14ac:dyDescent="0.5">
      <c r="A2" s="118" t="s">
        <v>28</v>
      </c>
      <c r="B2" s="103"/>
      <c r="C2" s="132" t="s">
        <v>33</v>
      </c>
    </row>
    <row r="3" spans="1:4" ht="15" thickBot="1" x14ac:dyDescent="0.35"/>
    <row r="4" spans="1:4" ht="16.8" thickTop="1" thickBot="1" x14ac:dyDescent="0.35">
      <c r="A4" s="164" t="s">
        <v>29</v>
      </c>
      <c r="B4" s="165"/>
      <c r="C4" s="165"/>
      <c r="D4" s="166"/>
    </row>
    <row r="5" spans="1:4" ht="16.2" thickBot="1" x14ac:dyDescent="0.35">
      <c r="A5" s="150" t="s">
        <v>0</v>
      </c>
      <c r="B5" s="167"/>
      <c r="C5" s="167"/>
      <c r="D5" s="151"/>
    </row>
    <row r="6" spans="1:4" ht="16.2" thickBot="1" x14ac:dyDescent="0.35">
      <c r="A6" s="168">
        <v>41820</v>
      </c>
      <c r="B6" s="169"/>
      <c r="C6" s="169"/>
      <c r="D6" s="170"/>
    </row>
    <row r="7" spans="1:4" ht="16.8" thickTop="1" thickBot="1" x14ac:dyDescent="0.35">
      <c r="A7" s="104"/>
      <c r="B7" s="105" t="s">
        <v>1</v>
      </c>
      <c r="C7" s="106" t="s">
        <v>2</v>
      </c>
      <c r="D7" s="107" t="s">
        <v>3</v>
      </c>
    </row>
    <row r="8" spans="1:4" ht="16.2" thickBot="1" x14ac:dyDescent="0.35">
      <c r="A8" s="74"/>
      <c r="B8" s="108" t="s">
        <v>36</v>
      </c>
      <c r="C8" s="109"/>
      <c r="D8" s="110"/>
    </row>
    <row r="9" spans="1:4" ht="16.2" thickBot="1" x14ac:dyDescent="0.35">
      <c r="A9" s="74"/>
      <c r="B9" s="108" t="s">
        <v>49</v>
      </c>
      <c r="C9" s="111"/>
      <c r="D9" s="110"/>
    </row>
    <row r="10" spans="1:4" ht="16.2" thickBot="1" x14ac:dyDescent="0.35">
      <c r="A10" s="74"/>
      <c r="B10" s="108" t="s">
        <v>38</v>
      </c>
      <c r="C10" s="111"/>
      <c r="D10" s="110"/>
    </row>
    <row r="11" spans="1:4" ht="16.2" thickBot="1" x14ac:dyDescent="0.35">
      <c r="A11" s="74"/>
      <c r="B11" s="108" t="s">
        <v>60</v>
      </c>
      <c r="C11" s="111"/>
      <c r="D11" s="110"/>
    </row>
    <row r="12" spans="1:4" ht="16.2" thickBot="1" x14ac:dyDescent="0.35">
      <c r="A12" s="74"/>
      <c r="B12" s="108" t="s">
        <v>61</v>
      </c>
      <c r="C12" s="111"/>
      <c r="D12" s="110"/>
    </row>
    <row r="13" spans="1:4" ht="16.2" thickBot="1" x14ac:dyDescent="0.35">
      <c r="A13" s="74"/>
      <c r="B13" s="108" t="s">
        <v>42</v>
      </c>
      <c r="C13" s="111"/>
      <c r="D13" s="110"/>
    </row>
    <row r="14" spans="1:4" ht="16.2" thickBot="1" x14ac:dyDescent="0.35">
      <c r="A14" s="74"/>
      <c r="B14" s="108" t="s">
        <v>40</v>
      </c>
      <c r="C14" s="111"/>
      <c r="D14" s="110"/>
    </row>
    <row r="15" spans="1:4" ht="16.2" thickBot="1" x14ac:dyDescent="0.35">
      <c r="A15" s="74"/>
      <c r="B15" s="108" t="s">
        <v>62</v>
      </c>
      <c r="C15" s="98"/>
      <c r="D15" s="112"/>
    </row>
    <row r="16" spans="1:4" ht="16.2" thickBot="1" x14ac:dyDescent="0.35">
      <c r="A16" s="74"/>
      <c r="B16" s="108" t="s">
        <v>63</v>
      </c>
      <c r="C16" s="98"/>
      <c r="D16" s="113"/>
    </row>
    <row r="17" spans="1:4" ht="16.2" thickBot="1" x14ac:dyDescent="0.35">
      <c r="A17" s="74"/>
      <c r="B17" s="108" t="s">
        <v>64</v>
      </c>
      <c r="C17" s="98"/>
      <c r="D17" s="113"/>
    </row>
    <row r="18" spans="1:4" ht="16.2" thickBot="1" x14ac:dyDescent="0.35">
      <c r="A18" s="74"/>
      <c r="B18" s="108" t="s">
        <v>65</v>
      </c>
      <c r="C18" s="111"/>
      <c r="D18" s="110"/>
    </row>
    <row r="19" spans="1:4" ht="16.2" thickBot="1" x14ac:dyDescent="0.35">
      <c r="A19" s="74"/>
      <c r="B19" s="108" t="s">
        <v>66</v>
      </c>
      <c r="C19" s="98"/>
      <c r="D19" s="113"/>
    </row>
    <row r="20" spans="1:4" ht="16.2" thickBot="1" x14ac:dyDescent="0.35">
      <c r="A20" s="74"/>
      <c r="B20" s="108"/>
      <c r="C20" s="111"/>
      <c r="D20" s="110"/>
    </row>
    <row r="21" spans="1:4" ht="16.2" thickBot="1" x14ac:dyDescent="0.35">
      <c r="A21" s="74"/>
      <c r="B21" s="108"/>
      <c r="C21" s="111"/>
      <c r="D21" s="110"/>
    </row>
    <row r="22" spans="1:4" ht="16.2" thickBot="1" x14ac:dyDescent="0.35">
      <c r="A22" s="74"/>
      <c r="B22" s="108"/>
      <c r="C22" s="111"/>
      <c r="D22" s="110"/>
    </row>
    <row r="23" spans="1:4" ht="16.2" thickBot="1" x14ac:dyDescent="0.35">
      <c r="A23" s="74"/>
      <c r="B23" s="108"/>
      <c r="C23" s="98"/>
      <c r="D23" s="110"/>
    </row>
    <row r="24" spans="1:4" ht="16.2" thickBot="1" x14ac:dyDescent="0.35">
      <c r="A24" s="74"/>
      <c r="B24" s="108"/>
      <c r="C24" s="98"/>
      <c r="D24" s="110"/>
    </row>
    <row r="25" spans="1:4" ht="16.2" thickBot="1" x14ac:dyDescent="0.35">
      <c r="A25" s="74"/>
      <c r="B25" s="108"/>
      <c r="C25" s="98"/>
      <c r="D25" s="110"/>
    </row>
    <row r="26" spans="1:4" ht="16.2" thickBot="1" x14ac:dyDescent="0.35">
      <c r="A26" s="74"/>
      <c r="B26" s="108"/>
      <c r="C26" s="98"/>
      <c r="D26" s="110"/>
    </row>
    <row r="27" spans="1:4" ht="16.2" thickBot="1" x14ac:dyDescent="0.35">
      <c r="A27" s="74"/>
      <c r="B27" s="108"/>
      <c r="C27" s="98"/>
      <c r="D27" s="110"/>
    </row>
    <row r="28" spans="1:4" ht="16.2" thickBot="1" x14ac:dyDescent="0.35">
      <c r="A28" s="74"/>
      <c r="B28" s="108"/>
      <c r="C28" s="98"/>
      <c r="D28" s="110"/>
    </row>
    <row r="29" spans="1:4" ht="16.2" thickBot="1" x14ac:dyDescent="0.35">
      <c r="A29" s="74"/>
      <c r="B29" s="108"/>
      <c r="C29" s="98"/>
      <c r="D29" s="110"/>
    </row>
    <row r="30" spans="1:4" ht="16.2" thickBot="1" x14ac:dyDescent="0.35">
      <c r="A30" s="74"/>
      <c r="B30" s="108"/>
      <c r="C30" s="98"/>
      <c r="D30" s="110"/>
    </row>
    <row r="31" spans="1:4" ht="16.2" thickBot="1" x14ac:dyDescent="0.35">
      <c r="A31" s="76"/>
      <c r="B31" s="114"/>
      <c r="C31" s="115"/>
      <c r="D31" s="116"/>
    </row>
    <row r="32" spans="1:4" ht="15" thickTop="1" x14ac:dyDescent="0.3"/>
  </sheetData>
  <mergeCells count="3">
    <mergeCell ref="A4:D4"/>
    <mergeCell ref="A5:D5"/>
    <mergeCell ref="A6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D8" sqref="D8"/>
    </sheetView>
  </sheetViews>
  <sheetFormatPr defaultColWidth="15.6640625" defaultRowHeight="14.4" x14ac:dyDescent="0.3"/>
  <cols>
    <col min="1" max="1" width="9.33203125" customWidth="1"/>
    <col min="2" max="2" width="7.33203125" customWidth="1"/>
    <col min="3" max="3" width="21.88671875" customWidth="1"/>
    <col min="5" max="5" width="11.44140625" customWidth="1"/>
    <col min="6" max="6" width="11.109375" customWidth="1"/>
  </cols>
  <sheetData>
    <row r="1" spans="1:6" ht="25.8" x14ac:dyDescent="0.5">
      <c r="A1" s="117" t="s">
        <v>17</v>
      </c>
      <c r="B1" s="60"/>
      <c r="C1" s="60"/>
    </row>
    <row r="2" spans="1:6" ht="26.4" thickBot="1" x14ac:dyDescent="0.55000000000000004">
      <c r="A2" s="118" t="s">
        <v>30</v>
      </c>
      <c r="B2" s="103"/>
      <c r="C2" s="103"/>
      <c r="D2" s="132" t="s">
        <v>33</v>
      </c>
    </row>
    <row r="3" spans="1:6" ht="16.2" thickTop="1" x14ac:dyDescent="0.3">
      <c r="A3" s="171" t="s">
        <v>7</v>
      </c>
      <c r="B3" s="172"/>
      <c r="C3" s="173" t="s">
        <v>8</v>
      </c>
      <c r="D3" s="38" t="s">
        <v>9</v>
      </c>
      <c r="E3" s="174" t="s">
        <v>11</v>
      </c>
      <c r="F3" s="174" t="s">
        <v>12</v>
      </c>
    </row>
    <row r="4" spans="1:6" ht="16.2" thickBot="1" x14ac:dyDescent="0.35">
      <c r="A4" s="142"/>
      <c r="B4" s="143"/>
      <c r="C4" s="145"/>
      <c r="D4" s="39" t="s">
        <v>10</v>
      </c>
      <c r="E4" s="147"/>
      <c r="F4" s="147"/>
    </row>
    <row r="5" spans="1:6" ht="16.8" thickTop="1" thickBot="1" x14ac:dyDescent="0.35">
      <c r="A5" s="40" t="s">
        <v>13</v>
      </c>
      <c r="B5" s="41"/>
      <c r="C5" s="42"/>
      <c r="D5" s="43"/>
      <c r="E5" s="43"/>
      <c r="F5" s="43"/>
    </row>
    <row r="6" spans="1:6" ht="16.2" thickBot="1" x14ac:dyDescent="0.35">
      <c r="A6" s="40"/>
      <c r="B6" s="41"/>
      <c r="C6" s="42"/>
      <c r="D6" s="43"/>
      <c r="E6" s="43"/>
      <c r="F6" s="43"/>
    </row>
    <row r="7" spans="1:6" ht="16.2" thickBot="1" x14ac:dyDescent="0.35">
      <c r="A7" s="40"/>
      <c r="B7" s="41"/>
      <c r="C7" s="42"/>
      <c r="D7" s="43"/>
      <c r="E7" s="43"/>
      <c r="F7" s="43"/>
    </row>
    <row r="8" spans="1:6" ht="16.2" thickBot="1" x14ac:dyDescent="0.35">
      <c r="A8" s="40"/>
      <c r="B8" s="41"/>
      <c r="C8" s="42"/>
      <c r="D8" s="43"/>
      <c r="E8" s="43"/>
      <c r="F8" s="43"/>
    </row>
    <row r="9" spans="1:6" ht="16.2" thickBot="1" x14ac:dyDescent="0.35">
      <c r="A9" s="40"/>
      <c r="B9" s="41"/>
      <c r="C9" s="42"/>
      <c r="D9" s="43"/>
      <c r="E9" s="43"/>
      <c r="F9" s="43"/>
    </row>
    <row r="10" spans="1:6" ht="16.2" thickBot="1" x14ac:dyDescent="0.35">
      <c r="A10" s="40"/>
      <c r="B10" s="41"/>
      <c r="C10" s="42"/>
      <c r="D10" s="43"/>
      <c r="E10" s="43"/>
      <c r="F10" s="43"/>
    </row>
    <row r="11" spans="1:6" ht="16.2" thickBot="1" x14ac:dyDescent="0.35">
      <c r="A11" s="40"/>
      <c r="B11" s="41"/>
      <c r="C11" s="42"/>
      <c r="D11" s="43"/>
      <c r="E11" s="43"/>
      <c r="F11" s="43"/>
    </row>
    <row r="12" spans="1:6" ht="16.2" thickBot="1" x14ac:dyDescent="0.35">
      <c r="A12" s="40"/>
      <c r="B12" s="41"/>
      <c r="C12" s="42"/>
      <c r="D12" s="43"/>
      <c r="E12" s="43"/>
      <c r="F12" s="43"/>
    </row>
    <row r="13" spans="1:6" ht="16.2" thickBot="1" x14ac:dyDescent="0.35">
      <c r="A13" s="40"/>
      <c r="B13" s="41"/>
      <c r="C13" s="42"/>
      <c r="D13" s="43"/>
      <c r="E13" s="43"/>
      <c r="F13" s="43"/>
    </row>
    <row r="14" spans="1:6" ht="16.2" thickBot="1" x14ac:dyDescent="0.35">
      <c r="A14" s="40"/>
      <c r="B14" s="41"/>
      <c r="C14" s="42"/>
      <c r="D14" s="43"/>
      <c r="E14" s="43"/>
      <c r="F14" s="43"/>
    </row>
    <row r="15" spans="1:6" ht="16.2" thickBot="1" x14ac:dyDescent="0.35">
      <c r="A15" s="40"/>
      <c r="B15" s="41"/>
      <c r="C15" s="42"/>
      <c r="D15" s="43"/>
      <c r="E15" s="44"/>
      <c r="F15" s="43"/>
    </row>
    <row r="16" spans="1:6" ht="16.2" thickBot="1" x14ac:dyDescent="0.35">
      <c r="A16" s="40"/>
      <c r="B16" s="41"/>
      <c r="C16" s="42"/>
      <c r="D16" s="43"/>
      <c r="E16" s="43"/>
      <c r="F16" s="44"/>
    </row>
    <row r="17" spans="1:6" ht="16.2" thickBot="1" x14ac:dyDescent="0.35">
      <c r="A17" s="40"/>
      <c r="B17" s="41"/>
      <c r="C17" s="42"/>
      <c r="D17" s="43"/>
      <c r="E17" s="43"/>
      <c r="F17" s="44"/>
    </row>
    <row r="18" spans="1:6" ht="16.2" thickBot="1" x14ac:dyDescent="0.35">
      <c r="A18" s="40"/>
      <c r="B18" s="41"/>
      <c r="C18" s="42"/>
      <c r="D18" s="43"/>
      <c r="E18" s="43"/>
      <c r="F18" s="44"/>
    </row>
    <row r="19" spans="1:6" ht="16.2" thickBot="1" x14ac:dyDescent="0.35">
      <c r="A19" s="40"/>
      <c r="B19" s="41"/>
      <c r="C19" s="42"/>
      <c r="D19" s="43"/>
      <c r="E19" s="43"/>
      <c r="F19" s="44"/>
    </row>
    <row r="20" spans="1:6" ht="16.2" thickBot="1" x14ac:dyDescent="0.35">
      <c r="A20" s="40"/>
      <c r="B20" s="41"/>
      <c r="C20" s="42"/>
      <c r="D20" s="43"/>
      <c r="E20" s="43"/>
      <c r="F20" s="44"/>
    </row>
    <row r="21" spans="1:6" ht="16.2" thickBot="1" x14ac:dyDescent="0.35">
      <c r="A21" s="40"/>
      <c r="B21" s="41"/>
      <c r="C21" s="42"/>
      <c r="D21" s="43"/>
      <c r="E21" s="43"/>
      <c r="F21" s="43"/>
    </row>
    <row r="22" spans="1:6" ht="16.2" thickBot="1" x14ac:dyDescent="0.35">
      <c r="A22" s="40"/>
      <c r="B22" s="41"/>
      <c r="C22" s="42"/>
      <c r="D22" s="43"/>
      <c r="E22" s="43"/>
      <c r="F22" s="43"/>
    </row>
    <row r="23" spans="1:6" ht="16.2" thickBot="1" x14ac:dyDescent="0.35">
      <c r="A23" s="40"/>
      <c r="B23" s="41"/>
      <c r="C23" s="42"/>
      <c r="D23" s="43"/>
      <c r="E23" s="43"/>
      <c r="F23" s="43"/>
    </row>
    <row r="24" spans="1:6" ht="16.2" thickBot="1" x14ac:dyDescent="0.35">
      <c r="A24" s="45"/>
      <c r="B24" s="46"/>
      <c r="C24" s="47"/>
      <c r="D24" s="48"/>
      <c r="E24" s="43"/>
      <c r="F24" s="48"/>
    </row>
    <row r="25" spans="1:6" ht="15" thickTop="1" x14ac:dyDescent="0.3"/>
  </sheetData>
  <mergeCells count="4">
    <mergeCell ref="A3:B4"/>
    <mergeCell ref="C3:C4"/>
    <mergeCell ref="E3:E4"/>
    <mergeCell ref="F3:F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="80" zoomScaleNormal="80" workbookViewId="0">
      <selection activeCell="A28" sqref="A28:H32"/>
    </sheetView>
  </sheetViews>
  <sheetFormatPr defaultRowHeight="14.4" x14ac:dyDescent="0.3"/>
  <cols>
    <col min="2" max="2" width="28.33203125" customWidth="1"/>
    <col min="3" max="3" width="15.6640625" customWidth="1"/>
    <col min="4" max="4" width="20.109375" customWidth="1"/>
    <col min="5" max="5" width="11.6640625" customWidth="1"/>
    <col min="6" max="6" width="15.44140625" customWidth="1"/>
    <col min="7" max="7" width="14.5546875" customWidth="1"/>
    <col min="8" max="8" width="21.33203125" customWidth="1"/>
  </cols>
  <sheetData>
    <row r="1" spans="1:14" ht="25.8" x14ac:dyDescent="0.5">
      <c r="A1" s="117" t="s">
        <v>17</v>
      </c>
      <c r="B1" s="60"/>
      <c r="C1" s="60"/>
    </row>
    <row r="2" spans="1:14" ht="26.4" thickBot="1" x14ac:dyDescent="0.55000000000000004">
      <c r="A2" s="118" t="s">
        <v>31</v>
      </c>
      <c r="B2" s="103"/>
      <c r="C2" s="103"/>
      <c r="D2" s="132" t="s">
        <v>33</v>
      </c>
    </row>
    <row r="3" spans="1:14" ht="17.25" customHeight="1" thickTop="1" thickBot="1" x14ac:dyDescent="0.35">
      <c r="A3" s="175" t="s">
        <v>6</v>
      </c>
      <c r="B3" s="176"/>
      <c r="C3" s="176"/>
      <c r="D3" s="176"/>
      <c r="E3" s="27"/>
      <c r="F3" s="27"/>
      <c r="G3" s="181" t="s">
        <v>6</v>
      </c>
      <c r="H3" s="181"/>
      <c r="J3" s="119"/>
      <c r="K3" s="119"/>
      <c r="L3" s="119"/>
      <c r="M3" s="119"/>
      <c r="N3" s="119"/>
    </row>
    <row r="4" spans="1:14" ht="16.5" customHeight="1" thickBot="1" x14ac:dyDescent="0.35">
      <c r="A4" s="177" t="s">
        <v>0</v>
      </c>
      <c r="B4" s="178"/>
      <c r="C4" s="178"/>
      <c r="D4" s="178"/>
      <c r="E4" s="28"/>
      <c r="F4" s="28"/>
      <c r="G4" s="182" t="s">
        <v>5</v>
      </c>
      <c r="H4" s="183"/>
      <c r="J4" s="119"/>
      <c r="K4" s="119"/>
      <c r="L4" s="119"/>
      <c r="M4" s="119"/>
      <c r="N4" s="119"/>
    </row>
    <row r="5" spans="1:14" ht="16.2" thickBot="1" x14ac:dyDescent="0.35">
      <c r="A5" s="179">
        <v>41820</v>
      </c>
      <c r="B5" s="180"/>
      <c r="C5" s="180"/>
      <c r="D5" s="180"/>
      <c r="E5" s="10" t="s">
        <v>4</v>
      </c>
      <c r="F5" s="10"/>
      <c r="G5" s="184">
        <v>41820</v>
      </c>
      <c r="H5" s="185"/>
      <c r="J5" s="119"/>
      <c r="K5" s="119"/>
      <c r="L5" s="119"/>
      <c r="M5" s="119"/>
      <c r="N5" s="119"/>
    </row>
    <row r="6" spans="1:14" ht="16.8" thickTop="1" thickBot="1" x14ac:dyDescent="0.35">
      <c r="A6" s="1"/>
      <c r="B6" s="1" t="s">
        <v>1</v>
      </c>
      <c r="C6" s="2" t="s">
        <v>2</v>
      </c>
      <c r="D6" s="16" t="s">
        <v>3</v>
      </c>
      <c r="E6" s="9" t="s">
        <v>2</v>
      </c>
      <c r="F6" s="9" t="s">
        <v>3</v>
      </c>
      <c r="G6" s="9" t="s">
        <v>2</v>
      </c>
      <c r="H6" s="29" t="s">
        <v>3</v>
      </c>
      <c r="J6" s="120"/>
      <c r="K6" s="120"/>
      <c r="L6" s="119"/>
      <c r="M6" s="119"/>
      <c r="N6" s="119"/>
    </row>
    <row r="7" spans="1:14" ht="16.2" thickBot="1" x14ac:dyDescent="0.35">
      <c r="A7" s="30"/>
      <c r="B7" s="3"/>
      <c r="C7" s="4"/>
      <c r="D7" s="17"/>
      <c r="E7" s="22"/>
      <c r="F7" s="22"/>
      <c r="G7" s="23"/>
      <c r="H7" s="31"/>
      <c r="J7" s="121"/>
      <c r="K7" s="122"/>
      <c r="L7" s="120"/>
      <c r="M7" s="120"/>
      <c r="N7" s="119"/>
    </row>
    <row r="8" spans="1:14" ht="48" customHeight="1" thickBot="1" x14ac:dyDescent="0.35">
      <c r="A8" s="30"/>
      <c r="B8" s="3"/>
      <c r="C8" s="5"/>
      <c r="D8" s="17"/>
      <c r="E8" s="22"/>
      <c r="F8" s="22"/>
      <c r="G8" s="23"/>
      <c r="H8" s="31"/>
      <c r="J8" s="121"/>
      <c r="K8" s="122"/>
      <c r="L8" s="121"/>
      <c r="M8" s="122"/>
      <c r="N8" s="119"/>
    </row>
    <row r="9" spans="1:14" s="13" customFormat="1" ht="16.2" thickBot="1" x14ac:dyDescent="0.35">
      <c r="A9" s="32"/>
      <c r="B9" s="15"/>
      <c r="C9" s="12"/>
      <c r="D9" s="18"/>
      <c r="E9" s="24"/>
      <c r="F9" s="24"/>
      <c r="G9" s="25"/>
      <c r="H9" s="33"/>
      <c r="J9" s="123"/>
      <c r="K9" s="124"/>
      <c r="L9" s="121"/>
      <c r="M9" s="122"/>
      <c r="N9" s="125"/>
    </row>
    <row r="10" spans="1:14" ht="16.2" thickBot="1" x14ac:dyDescent="0.35">
      <c r="A10" s="30"/>
      <c r="B10" s="3"/>
      <c r="C10" s="5"/>
      <c r="D10" s="17"/>
      <c r="E10" s="22"/>
      <c r="F10" s="22"/>
      <c r="G10" s="23"/>
      <c r="H10" s="31"/>
      <c r="J10" s="121"/>
      <c r="K10" s="122"/>
      <c r="L10" s="123"/>
      <c r="M10" s="124"/>
      <c r="N10" s="119"/>
    </row>
    <row r="11" spans="1:14" ht="32.25" customHeight="1" thickBot="1" x14ac:dyDescent="0.35">
      <c r="A11" s="30"/>
      <c r="B11" s="3"/>
      <c r="C11" s="5"/>
      <c r="D11" s="17"/>
      <c r="E11" s="22"/>
      <c r="F11" s="22"/>
      <c r="G11" s="23"/>
      <c r="H11" s="31"/>
      <c r="J11" s="121"/>
      <c r="K11" s="122"/>
      <c r="L11" s="121"/>
      <c r="M11" s="122"/>
      <c r="N11" s="119"/>
    </row>
    <row r="12" spans="1:14" ht="32.25" customHeight="1" thickBot="1" x14ac:dyDescent="0.35">
      <c r="A12" s="30"/>
      <c r="B12" s="7"/>
      <c r="C12" s="5"/>
      <c r="D12" s="17"/>
      <c r="E12" s="22"/>
      <c r="F12" s="22"/>
      <c r="G12" s="22"/>
      <c r="H12" s="34"/>
      <c r="J12" s="122"/>
      <c r="K12" s="126"/>
      <c r="L12" s="121"/>
      <c r="M12" s="122"/>
      <c r="N12" s="119"/>
    </row>
    <row r="13" spans="1:14" ht="32.25" customHeight="1" thickBot="1" x14ac:dyDescent="0.35">
      <c r="A13" s="30"/>
      <c r="B13" s="3"/>
      <c r="C13" s="5"/>
      <c r="D13" s="17"/>
      <c r="E13" s="22"/>
      <c r="F13" s="22"/>
      <c r="G13" s="23"/>
      <c r="H13" s="31"/>
      <c r="J13" s="121"/>
      <c r="K13" s="122"/>
      <c r="L13" s="122"/>
      <c r="M13" s="126"/>
      <c r="N13" s="119"/>
    </row>
    <row r="14" spans="1:14" ht="32.25" customHeight="1" thickBot="1" x14ac:dyDescent="0.35">
      <c r="A14" s="30"/>
      <c r="B14" s="7"/>
      <c r="C14" s="5"/>
      <c r="D14" s="17"/>
      <c r="E14" s="22"/>
      <c r="F14" s="22"/>
      <c r="G14" s="22"/>
      <c r="H14" s="34"/>
      <c r="J14" s="122"/>
      <c r="K14" s="126"/>
      <c r="L14" s="121"/>
      <c r="M14" s="122"/>
      <c r="N14" s="119"/>
    </row>
    <row r="15" spans="1:14" ht="16.2" thickBot="1" x14ac:dyDescent="0.35">
      <c r="A15" s="30"/>
      <c r="B15" s="3"/>
      <c r="C15" s="5"/>
      <c r="D15" s="17"/>
      <c r="E15" s="22"/>
      <c r="F15" s="22"/>
      <c r="G15" s="23"/>
      <c r="H15" s="31"/>
      <c r="J15" s="121"/>
      <c r="K15" s="122"/>
      <c r="L15" s="122"/>
      <c r="M15" s="126"/>
      <c r="N15" s="119"/>
    </row>
    <row r="16" spans="1:14" ht="16.2" thickBot="1" x14ac:dyDescent="0.35">
      <c r="A16" s="30"/>
      <c r="B16" s="7"/>
      <c r="C16" s="5"/>
      <c r="D16" s="17"/>
      <c r="E16" s="22"/>
      <c r="F16" s="22"/>
      <c r="G16" s="22"/>
      <c r="H16" s="34"/>
      <c r="J16" s="122"/>
      <c r="K16" s="126"/>
      <c r="L16" s="121"/>
      <c r="M16" s="122"/>
      <c r="N16" s="119"/>
    </row>
    <row r="17" spans="1:14" ht="32.25" customHeight="1" thickBot="1" x14ac:dyDescent="0.35">
      <c r="A17" s="30"/>
      <c r="B17" s="3"/>
      <c r="C17" s="6"/>
      <c r="D17" s="19"/>
      <c r="E17" s="22"/>
      <c r="F17" s="22"/>
      <c r="G17" s="22"/>
      <c r="H17" s="35"/>
      <c r="J17" s="122"/>
      <c r="K17" s="121"/>
      <c r="L17" s="122"/>
      <c r="M17" s="126"/>
      <c r="N17" s="119"/>
    </row>
    <row r="18" spans="1:14" ht="32.25" customHeight="1" thickBot="1" x14ac:dyDescent="0.35">
      <c r="A18" s="30"/>
      <c r="B18" s="7"/>
      <c r="C18" s="6"/>
      <c r="D18" s="19"/>
      <c r="E18" s="22"/>
      <c r="F18" s="22"/>
      <c r="G18" s="22"/>
      <c r="H18" s="35"/>
      <c r="J18" s="122"/>
      <c r="K18" s="121"/>
      <c r="L18" s="122"/>
      <c r="M18" s="121"/>
      <c r="N18" s="119"/>
    </row>
    <row r="19" spans="1:14" ht="32.25" customHeight="1" thickBot="1" x14ac:dyDescent="0.35">
      <c r="A19" s="30"/>
      <c r="B19" s="3"/>
      <c r="C19" s="6"/>
      <c r="D19" s="20"/>
      <c r="E19" s="22"/>
      <c r="F19" s="22"/>
      <c r="G19" s="22"/>
      <c r="H19" s="35"/>
      <c r="J19" s="122"/>
      <c r="K19" s="121"/>
      <c r="L19" s="122"/>
      <c r="M19" s="121"/>
      <c r="N19" s="119"/>
    </row>
    <row r="20" spans="1:14" ht="32.25" customHeight="1" thickBot="1" x14ac:dyDescent="0.35">
      <c r="A20" s="30"/>
      <c r="B20" s="3"/>
      <c r="C20" s="6"/>
      <c r="D20" s="20"/>
      <c r="E20" s="22"/>
      <c r="F20" s="22"/>
      <c r="G20" s="22"/>
      <c r="H20" s="35"/>
      <c r="J20" s="122"/>
      <c r="K20" s="121"/>
      <c r="L20" s="122"/>
      <c r="M20" s="121"/>
      <c r="N20" s="119"/>
    </row>
    <row r="21" spans="1:14" ht="32.25" customHeight="1" thickBot="1" x14ac:dyDescent="0.35">
      <c r="A21" s="30"/>
      <c r="B21" s="3"/>
      <c r="C21" s="5"/>
      <c r="D21" s="17"/>
      <c r="E21" s="22"/>
      <c r="F21" s="22"/>
      <c r="G21" s="23"/>
      <c r="H21" s="35"/>
      <c r="J21" s="121"/>
      <c r="K21" s="121"/>
      <c r="L21" s="122"/>
      <c r="M21" s="121"/>
      <c r="N21" s="119"/>
    </row>
    <row r="22" spans="1:14" ht="32.25" customHeight="1" thickBot="1" x14ac:dyDescent="0.35">
      <c r="A22" s="30"/>
      <c r="B22" s="3"/>
      <c r="C22" s="5"/>
      <c r="D22" s="20"/>
      <c r="E22" s="22"/>
      <c r="F22" s="22"/>
      <c r="G22" s="22"/>
      <c r="H22" s="35"/>
      <c r="J22" s="122"/>
      <c r="K22" s="121"/>
      <c r="L22" s="121"/>
      <c r="M22" s="121"/>
      <c r="N22" s="119"/>
    </row>
    <row r="23" spans="1:14" ht="32.25" customHeight="1" thickBot="1" x14ac:dyDescent="0.35">
      <c r="A23" s="30"/>
      <c r="B23" s="3"/>
      <c r="C23" s="6"/>
      <c r="D23" s="20"/>
      <c r="E23" s="22"/>
      <c r="F23" s="22"/>
      <c r="G23" s="22"/>
      <c r="H23" s="35"/>
      <c r="J23" s="122"/>
      <c r="K23" s="121"/>
      <c r="L23" s="122"/>
      <c r="M23" s="121"/>
      <c r="N23" s="119"/>
    </row>
    <row r="24" spans="1:14" ht="32.25" customHeight="1" thickBot="1" x14ac:dyDescent="0.35">
      <c r="A24" s="30"/>
      <c r="B24" s="3"/>
      <c r="C24" s="5"/>
      <c r="D24" s="20"/>
      <c r="E24" s="22"/>
      <c r="F24" s="22"/>
      <c r="G24" s="26"/>
      <c r="H24" s="31"/>
      <c r="J24" s="126"/>
      <c r="K24" s="122"/>
      <c r="L24" s="122"/>
      <c r="M24" s="121"/>
      <c r="N24" s="119"/>
    </row>
    <row r="25" spans="1:14" ht="32.25" customHeight="1" thickBot="1" x14ac:dyDescent="0.35">
      <c r="A25" s="30"/>
      <c r="B25" s="3"/>
      <c r="C25" s="5"/>
      <c r="D25" s="17"/>
      <c r="E25" s="22"/>
      <c r="F25" s="22"/>
      <c r="G25" s="26"/>
      <c r="H25" s="31"/>
      <c r="J25" s="126"/>
      <c r="K25" s="122"/>
      <c r="L25" s="126"/>
      <c r="M25" s="122"/>
      <c r="N25" s="119"/>
    </row>
    <row r="26" spans="1:14" ht="32.25" customHeight="1" thickBot="1" x14ac:dyDescent="0.35">
      <c r="A26" s="30"/>
      <c r="B26" s="7"/>
      <c r="C26" s="7"/>
      <c r="D26" s="7"/>
      <c r="E26" s="22"/>
      <c r="F26" s="22"/>
      <c r="G26" s="26"/>
      <c r="H26" s="31"/>
      <c r="J26" s="126"/>
      <c r="K26" s="122"/>
      <c r="L26" s="126"/>
      <c r="M26" s="122"/>
      <c r="N26" s="119"/>
    </row>
    <row r="27" spans="1:14" ht="32.25" customHeight="1" thickBot="1" x14ac:dyDescent="0.35">
      <c r="A27" s="30"/>
      <c r="B27" s="3"/>
      <c r="C27" s="5"/>
      <c r="D27" s="17"/>
      <c r="E27" s="24"/>
      <c r="F27" s="24"/>
      <c r="G27" s="26"/>
      <c r="H27" s="33"/>
      <c r="J27" s="126"/>
      <c r="K27" s="124"/>
      <c r="L27" s="126"/>
      <c r="M27" s="122"/>
      <c r="N27" s="119"/>
    </row>
    <row r="28" spans="1:14" ht="32.25" customHeight="1" thickBot="1" x14ac:dyDescent="0.35">
      <c r="A28" s="30"/>
      <c r="B28" s="7"/>
      <c r="C28" s="5"/>
      <c r="D28" s="17"/>
      <c r="E28" s="24"/>
      <c r="F28" s="24"/>
      <c r="G28" s="26"/>
      <c r="H28" s="35"/>
      <c r="J28" s="126"/>
      <c r="K28" s="121"/>
      <c r="L28" s="126"/>
      <c r="M28" s="124"/>
      <c r="N28" s="119"/>
    </row>
    <row r="29" spans="1:14" ht="32.25" customHeight="1" thickBot="1" x14ac:dyDescent="0.35">
      <c r="A29" s="30"/>
      <c r="B29" s="7"/>
      <c r="C29" s="5"/>
      <c r="D29" s="17"/>
      <c r="E29" s="24"/>
      <c r="F29" s="24"/>
      <c r="G29" s="26"/>
      <c r="H29" s="35"/>
      <c r="J29" s="126"/>
      <c r="K29" s="121"/>
      <c r="L29" s="126"/>
      <c r="M29" s="124"/>
      <c r="N29" s="119"/>
    </row>
    <row r="30" spans="1:14" ht="32.25" customHeight="1" thickBot="1" x14ac:dyDescent="0.35">
      <c r="A30" s="30"/>
      <c r="B30" s="7"/>
      <c r="C30" s="5"/>
      <c r="D30" s="17"/>
      <c r="E30" s="24"/>
      <c r="F30" s="24"/>
      <c r="G30" s="26"/>
      <c r="H30" s="35"/>
      <c r="J30" s="126"/>
      <c r="K30" s="121"/>
      <c r="L30" s="126"/>
      <c r="M30" s="124"/>
      <c r="N30" s="119"/>
    </row>
    <row r="31" spans="1:14" ht="32.25" customHeight="1" thickBot="1" x14ac:dyDescent="0.35">
      <c r="A31" s="30"/>
      <c r="B31" s="7"/>
      <c r="C31" s="5"/>
      <c r="D31" s="17"/>
      <c r="E31" s="24"/>
      <c r="F31" s="24"/>
      <c r="G31" s="26"/>
      <c r="H31" s="35"/>
      <c r="J31" s="126"/>
      <c r="K31" s="121"/>
      <c r="L31" s="126"/>
      <c r="M31" s="124"/>
      <c r="N31" s="119"/>
    </row>
    <row r="32" spans="1:14" ht="32.25" customHeight="1" thickBot="1" x14ac:dyDescent="0.35">
      <c r="A32" s="30"/>
      <c r="B32" s="7"/>
      <c r="C32" s="5"/>
      <c r="D32" s="17"/>
      <c r="E32" s="24"/>
      <c r="F32" s="24"/>
      <c r="G32" s="26"/>
      <c r="H32" s="35"/>
      <c r="J32" s="126"/>
      <c r="K32" s="121"/>
      <c r="L32" s="126"/>
      <c r="M32" s="124"/>
      <c r="N32" s="119"/>
    </row>
    <row r="33" spans="1:14" ht="48" customHeight="1" thickBot="1" x14ac:dyDescent="0.35">
      <c r="A33" s="30"/>
      <c r="B33" s="7"/>
      <c r="C33" s="11"/>
      <c r="D33" s="11"/>
      <c r="E33" s="24"/>
      <c r="F33" s="24"/>
      <c r="G33" s="26"/>
      <c r="H33" s="35"/>
      <c r="J33" s="126"/>
      <c r="K33" s="121"/>
      <c r="L33" s="126"/>
      <c r="M33" s="121"/>
      <c r="N33" s="119"/>
    </row>
    <row r="34" spans="1:14" ht="48" customHeight="1" thickBot="1" x14ac:dyDescent="0.35">
      <c r="A34" s="30"/>
      <c r="B34" s="8"/>
      <c r="C34" s="11"/>
      <c r="D34" s="11"/>
      <c r="E34" s="24"/>
      <c r="F34" s="24"/>
      <c r="G34" s="26"/>
      <c r="H34" s="35"/>
      <c r="J34" s="126"/>
      <c r="K34" s="121"/>
      <c r="L34" s="126"/>
      <c r="M34" s="121"/>
      <c r="N34" s="119"/>
    </row>
    <row r="35" spans="1:14" ht="48" customHeight="1" thickBot="1" x14ac:dyDescent="0.35">
      <c r="A35" s="30"/>
      <c r="B35" s="3"/>
      <c r="C35" s="6"/>
      <c r="D35" s="11"/>
      <c r="E35" s="24"/>
      <c r="F35" s="24"/>
      <c r="G35" s="26"/>
      <c r="H35" s="33"/>
      <c r="J35" s="126"/>
      <c r="K35" s="124"/>
      <c r="L35" s="126"/>
      <c r="M35" s="121"/>
      <c r="N35" s="119"/>
    </row>
    <row r="36" spans="1:14" ht="48" customHeight="1" thickBot="1" x14ac:dyDescent="0.35">
      <c r="A36" s="30"/>
      <c r="B36" s="3"/>
      <c r="C36" s="11"/>
      <c r="D36" s="11"/>
      <c r="E36" s="22"/>
      <c r="F36" s="22"/>
      <c r="G36" s="26"/>
      <c r="H36" s="31"/>
      <c r="J36" s="126"/>
      <c r="K36" s="122"/>
      <c r="L36" s="126"/>
      <c r="M36" s="124"/>
      <c r="N36" s="119"/>
    </row>
    <row r="37" spans="1:14" ht="16.2" thickBot="1" x14ac:dyDescent="0.35">
      <c r="A37" s="30"/>
      <c r="B37" s="3"/>
      <c r="C37" s="14"/>
      <c r="D37" s="14"/>
      <c r="E37" s="36"/>
      <c r="F37" s="36"/>
      <c r="G37" s="36"/>
      <c r="H37" s="37"/>
      <c r="J37" s="121"/>
      <c r="K37" s="121"/>
      <c r="L37" s="126"/>
      <c r="M37" s="122"/>
      <c r="N37" s="119"/>
    </row>
    <row r="38" spans="1:14" ht="15.6" x14ac:dyDescent="0.3">
      <c r="J38" s="119"/>
      <c r="K38" s="119"/>
      <c r="L38" s="121"/>
      <c r="M38" s="121"/>
      <c r="N38" s="119"/>
    </row>
  </sheetData>
  <mergeCells count="6">
    <mergeCell ref="A3:D3"/>
    <mergeCell ref="A4:D4"/>
    <mergeCell ref="A5:D5"/>
    <mergeCell ref="G3:H3"/>
    <mergeCell ref="G4:H4"/>
    <mergeCell ref="G5:H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3" sqref="A3"/>
    </sheetView>
  </sheetViews>
  <sheetFormatPr defaultRowHeight="14.4" x14ac:dyDescent="0.3"/>
  <cols>
    <col min="1" max="1" width="76" customWidth="1"/>
    <col min="2" max="2" width="76.5546875" customWidth="1"/>
  </cols>
  <sheetData>
    <row r="1" spans="1:2" ht="39" customHeight="1" x14ac:dyDescent="0.5">
      <c r="A1" s="52" t="s">
        <v>16</v>
      </c>
    </row>
    <row r="2" spans="1:2" ht="62.4" x14ac:dyDescent="0.3">
      <c r="A2" s="51" t="s">
        <v>14</v>
      </c>
      <c r="B2" s="50" t="s">
        <v>15</v>
      </c>
    </row>
    <row r="3" spans="1:2" ht="277.5" customHeight="1" x14ac:dyDescent="0.3">
      <c r="A3" s="49"/>
      <c r="B3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Step 1 - Journalize</vt:lpstr>
      <vt:lpstr>Step 1 - Ledgers</vt:lpstr>
      <vt:lpstr>Step 1 - Unadjusted TB</vt:lpstr>
      <vt:lpstr>Step 2 - Journalize</vt:lpstr>
      <vt:lpstr>Step 2 - Adjusted Trial Balance</vt:lpstr>
      <vt:lpstr>Step 3 - GAAP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CathyM</dc:creator>
  <cp:lastModifiedBy>jcmorse563</cp:lastModifiedBy>
  <cp:lastPrinted>2016-11-11T18:25:34Z</cp:lastPrinted>
  <dcterms:created xsi:type="dcterms:W3CDTF">2014-05-22T18:09:07Z</dcterms:created>
  <dcterms:modified xsi:type="dcterms:W3CDTF">2016-11-11T20:23:20Z</dcterms:modified>
</cp:coreProperties>
</file>